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Лист1" sheetId="1" r:id="rId1"/>
  </sheets>
  <calcPr calcId="124519" calcOnSave="0"/>
</workbook>
</file>

<file path=xl/calcChain.xml><?xml version="1.0" encoding="utf-8"?>
<calcChain xmlns="http://schemas.openxmlformats.org/spreadsheetml/2006/main">
  <c r="E13" i="1"/>
  <c r="D18" l="1"/>
  <c r="D17"/>
  <c r="D16" s="1"/>
  <c r="I16"/>
  <c r="H16"/>
  <c r="G16"/>
  <c r="F16"/>
  <c r="E16"/>
  <c r="F13"/>
  <c r="G13"/>
  <c r="H13"/>
  <c r="I13"/>
  <c r="D15"/>
  <c r="D14"/>
  <c r="D13" s="1"/>
  <c r="D20" l="1"/>
  <c r="E19"/>
  <c r="E22" s="1"/>
  <c r="F19"/>
  <c r="F22" s="1"/>
  <c r="G19"/>
  <c r="G22" s="1"/>
  <c r="H19"/>
  <c r="H22" s="1"/>
  <c r="I19"/>
  <c r="I22" s="1"/>
  <c r="D21"/>
  <c r="D19" l="1"/>
  <c r="D22" s="1"/>
</calcChain>
</file>

<file path=xl/sharedStrings.xml><?xml version="1.0" encoding="utf-8"?>
<sst xmlns="http://schemas.openxmlformats.org/spreadsheetml/2006/main" count="25" uniqueCount="22">
  <si>
    <t>Получатели (главные распорядители) средств</t>
  </si>
  <si>
    <t>Всего</t>
  </si>
  <si>
    <t>МКУ г.о.Октябрьск "Управление социального развития Администрации г.о.Октябрьск":</t>
  </si>
  <si>
    <t>Администрация городского округа Октябрьск Самарской области:</t>
  </si>
  <si>
    <t>-за счет бюджета городского округа Октябрьск Самарской области;</t>
  </si>
  <si>
    <t>-за счет субсидий из областного бюджета.</t>
  </si>
  <si>
    <t>2018 г.</t>
  </si>
  <si>
    <t>2019 г.</t>
  </si>
  <si>
    <t>2020 г.</t>
  </si>
  <si>
    <t>2022 г.</t>
  </si>
  <si>
    <t>2021 г.</t>
  </si>
  <si>
    <t>ВСЕГО</t>
  </si>
  <si>
    <t>-за счет бюджета городского округа Октябрьск Самарской области</t>
  </si>
  <si>
    <t>«Развитие культуры и искусства</t>
  </si>
  <si>
    <t>на 2018-2022 г.г.</t>
  </si>
  <si>
    <t xml:space="preserve">Распределение объемов бюджетных ассигнований, предусматриваемых соответствующим главным распорядителям средств бюджета городского округа на реализацию муниципальной программы "Развитие культуры и  искусства в городском округе Октябрьск Самарской области на" 2018-2022 г.г.
</t>
  </si>
  <si>
    <t>МКУ г.о.Октябрьск "Комитет по архитектуре, строительству и транспорту  Администрации г.о.Октябрьск":</t>
  </si>
  <si>
    <t>Приложение 3</t>
  </si>
  <si>
    <t>к постановлению Администрации 
городского округа Октябрьск Самарской области 
от ____________2019 г. № _____</t>
  </si>
  <si>
    <t>к муниципальной  программе</t>
  </si>
  <si>
    <t xml:space="preserve">   в городском округе Октябрьск Самарской области»</t>
  </si>
  <si>
    <t xml:space="preserve">         ПРИЛОЖЕНИЕ 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</si>
</sst>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0" fontId="2" fillId="0" borderId="0" xfId="0" applyFont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4" fontId="4" fillId="2" borderId="2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right" wrapText="1"/>
    </xf>
    <xf numFmtId="49" fontId="5" fillId="2" borderId="4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center" vertical="top"/>
    </xf>
    <xf numFmtId="4" fontId="1" fillId="2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J10" sqref="J10"/>
    </sheetView>
  </sheetViews>
  <sheetFormatPr defaultRowHeight="15"/>
  <cols>
    <col min="3" max="3" width="32" customWidth="1"/>
    <col min="4" max="4" width="12.5703125" customWidth="1"/>
    <col min="5" max="5" width="11.28515625" customWidth="1"/>
    <col min="6" max="6" width="11.7109375" customWidth="1"/>
    <col min="7" max="7" width="10.85546875" customWidth="1"/>
    <col min="8" max="8" width="12.7109375" customWidth="1"/>
    <col min="9" max="9" width="11" customWidth="1"/>
  </cols>
  <sheetData>
    <row r="1" spans="1:11" ht="15.75">
      <c r="A1" s="2"/>
      <c r="B1" s="2"/>
      <c r="C1" s="2"/>
      <c r="D1" s="2"/>
      <c r="E1" s="2"/>
      <c r="F1" s="22" t="s">
        <v>17</v>
      </c>
      <c r="G1" s="22"/>
      <c r="H1" s="22"/>
      <c r="I1" s="22"/>
    </row>
    <row r="2" spans="1:11" ht="45.75" customHeight="1">
      <c r="A2" s="2"/>
      <c r="B2" s="2"/>
      <c r="C2" s="2"/>
      <c r="D2" s="2"/>
      <c r="E2" s="23" t="s">
        <v>18</v>
      </c>
      <c r="F2" s="23"/>
      <c r="G2" s="23"/>
      <c r="H2" s="23"/>
      <c r="I2" s="23"/>
      <c r="J2" s="23"/>
    </row>
    <row r="3" spans="1:11" ht="13.5" customHeight="1">
      <c r="A3" s="2"/>
      <c r="B3" s="2"/>
      <c r="C3" s="2"/>
      <c r="D3" s="2"/>
      <c r="E3" s="24"/>
      <c r="F3" s="24"/>
      <c r="G3" s="24"/>
      <c r="H3" s="24"/>
      <c r="I3" s="24"/>
      <c r="J3" s="24"/>
    </row>
    <row r="4" spans="1:11" ht="13.5" customHeight="1">
      <c r="A4" s="2"/>
      <c r="B4" s="2"/>
      <c r="C4" s="2"/>
      <c r="D4" s="2"/>
      <c r="E4" s="24"/>
      <c r="F4" s="24"/>
      <c r="G4" s="24"/>
      <c r="H4" s="24"/>
      <c r="I4" s="24"/>
      <c r="J4" s="24"/>
    </row>
    <row r="5" spans="1:11" ht="15.75" customHeight="1">
      <c r="A5" s="2"/>
      <c r="B5" s="2"/>
      <c r="C5" s="2"/>
      <c r="D5" s="2"/>
      <c r="E5" s="2"/>
      <c r="F5" s="25"/>
      <c r="G5" s="27" t="s">
        <v>21</v>
      </c>
      <c r="H5" s="27"/>
      <c r="I5" s="27"/>
      <c r="J5" s="2"/>
      <c r="K5" s="2"/>
    </row>
    <row r="6" spans="1:11">
      <c r="A6" s="2"/>
      <c r="B6" s="2"/>
      <c r="C6" s="2"/>
      <c r="D6" s="2"/>
      <c r="E6" s="2"/>
      <c r="F6" s="26" t="s">
        <v>19</v>
      </c>
      <c r="G6" s="26"/>
      <c r="H6" s="26"/>
      <c r="I6" s="26"/>
      <c r="J6" s="27"/>
      <c r="K6" s="27"/>
    </row>
    <row r="7" spans="1:11">
      <c r="A7" s="2"/>
      <c r="B7" s="2"/>
      <c r="C7" s="2"/>
      <c r="D7" s="2"/>
      <c r="E7" s="2"/>
      <c r="F7" s="26" t="s">
        <v>13</v>
      </c>
      <c r="G7" s="26"/>
      <c r="H7" s="26"/>
      <c r="I7" s="26"/>
      <c r="J7" s="27"/>
      <c r="K7" s="27"/>
    </row>
    <row r="8" spans="1:11">
      <c r="A8" s="2"/>
      <c r="B8" s="2"/>
      <c r="C8" s="2"/>
      <c r="D8" s="2"/>
      <c r="E8" s="2"/>
      <c r="F8" s="26" t="s">
        <v>20</v>
      </c>
      <c r="G8" s="26"/>
      <c r="H8" s="26"/>
      <c r="I8" s="26"/>
      <c r="J8" s="27"/>
      <c r="K8" s="27"/>
    </row>
    <row r="9" spans="1:11">
      <c r="A9" s="2"/>
      <c r="B9" s="2"/>
      <c r="C9" s="2"/>
      <c r="D9" s="2"/>
      <c r="E9" s="2"/>
      <c r="F9" s="26" t="s">
        <v>14</v>
      </c>
      <c r="G9" s="26"/>
      <c r="H9" s="26"/>
      <c r="I9" s="26"/>
      <c r="J9" s="2"/>
      <c r="K9" s="2"/>
    </row>
    <row r="10" spans="1:11" ht="75.75" customHeight="1">
      <c r="A10" s="28" t="s">
        <v>15</v>
      </c>
      <c r="B10" s="28"/>
      <c r="C10" s="28"/>
      <c r="D10" s="28"/>
      <c r="E10" s="28"/>
      <c r="F10" s="28"/>
      <c r="G10" s="28"/>
      <c r="H10" s="28"/>
      <c r="I10" s="28"/>
    </row>
    <row r="11" spans="1:11" ht="15.7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11">
      <c r="A12" s="3" t="s">
        <v>0</v>
      </c>
      <c r="B12" s="4"/>
      <c r="C12" s="5"/>
      <c r="D12" s="6" t="s">
        <v>1</v>
      </c>
      <c r="E12" s="6" t="s">
        <v>6</v>
      </c>
      <c r="F12" s="6" t="s">
        <v>7</v>
      </c>
      <c r="G12" s="6" t="s">
        <v>8</v>
      </c>
      <c r="H12" s="6" t="s">
        <v>10</v>
      </c>
      <c r="I12" s="6" t="s">
        <v>9</v>
      </c>
    </row>
    <row r="13" spans="1:11" ht="39" customHeight="1">
      <c r="A13" s="7" t="s">
        <v>2</v>
      </c>
      <c r="B13" s="8"/>
      <c r="C13" s="9"/>
      <c r="D13" s="10">
        <f>D14+D15</f>
        <v>327744.39999999997</v>
      </c>
      <c r="E13" s="10">
        <f>E14+E15</f>
        <v>62192.100000000006</v>
      </c>
      <c r="F13" s="10">
        <f t="shared" ref="F13:I13" si="0">F14+F15</f>
        <v>63599.3</v>
      </c>
      <c r="G13" s="10">
        <f t="shared" si="0"/>
        <v>65802.399999999994</v>
      </c>
      <c r="H13" s="10">
        <f t="shared" si="0"/>
        <v>66322.600000000006</v>
      </c>
      <c r="I13" s="10">
        <f t="shared" si="0"/>
        <v>69828</v>
      </c>
    </row>
    <row r="14" spans="1:11" ht="32.25" customHeight="1">
      <c r="A14" s="11" t="s">
        <v>12</v>
      </c>
      <c r="B14" s="12"/>
      <c r="C14" s="13"/>
      <c r="D14" s="10">
        <f>SUM(E14:I14)</f>
        <v>327171.09999999998</v>
      </c>
      <c r="E14" s="10">
        <v>61618.8</v>
      </c>
      <c r="F14" s="10">
        <v>63599.3</v>
      </c>
      <c r="G14" s="10">
        <v>65802.399999999994</v>
      </c>
      <c r="H14" s="10">
        <v>66322.600000000006</v>
      </c>
      <c r="I14" s="10">
        <v>69828</v>
      </c>
      <c r="K14" s="21"/>
    </row>
    <row r="15" spans="1:11" ht="15" customHeight="1">
      <c r="A15" s="11" t="s">
        <v>5</v>
      </c>
      <c r="B15" s="12"/>
      <c r="C15" s="13"/>
      <c r="D15" s="10">
        <f>SUM(E15:I15)</f>
        <v>573.29999999999995</v>
      </c>
      <c r="E15" s="10">
        <v>573.29999999999995</v>
      </c>
      <c r="F15" s="10">
        <v>0</v>
      </c>
      <c r="G15" s="10">
        <v>0</v>
      </c>
      <c r="H15" s="10">
        <v>0</v>
      </c>
      <c r="I15" s="10">
        <v>0</v>
      </c>
    </row>
    <row r="16" spans="1:11" ht="30.75" customHeight="1">
      <c r="A16" s="14" t="s">
        <v>3</v>
      </c>
      <c r="B16" s="14"/>
      <c r="C16" s="14"/>
      <c r="D16" s="10">
        <f>SUM(D17:D18)</f>
        <v>588.30000000000007</v>
      </c>
      <c r="E16" s="10">
        <f t="shared" ref="E16:I16" si="1">SUM(E17:E18)</f>
        <v>65.099999999999994</v>
      </c>
      <c r="F16" s="10">
        <f t="shared" si="1"/>
        <v>130.80000000000001</v>
      </c>
      <c r="G16" s="10">
        <f t="shared" si="1"/>
        <v>130.80000000000001</v>
      </c>
      <c r="H16" s="10">
        <f t="shared" si="1"/>
        <v>130.80000000000001</v>
      </c>
      <c r="I16" s="10">
        <f t="shared" si="1"/>
        <v>130.80000000000001</v>
      </c>
    </row>
    <row r="17" spans="1:9">
      <c r="A17" s="15" t="s">
        <v>4</v>
      </c>
      <c r="B17" s="15"/>
      <c r="C17" s="15"/>
      <c r="D17" s="16">
        <f>SUM(E17:I17)</f>
        <v>588.30000000000007</v>
      </c>
      <c r="E17" s="16">
        <v>65.099999999999994</v>
      </c>
      <c r="F17" s="16">
        <v>130.80000000000001</v>
      </c>
      <c r="G17" s="16">
        <v>130.80000000000001</v>
      </c>
      <c r="H17" s="16">
        <v>130.80000000000001</v>
      </c>
      <c r="I17" s="16">
        <v>130.80000000000001</v>
      </c>
    </row>
    <row r="18" spans="1:9">
      <c r="A18" s="14" t="s">
        <v>5</v>
      </c>
      <c r="B18" s="14"/>
      <c r="C18" s="14"/>
      <c r="D18" s="10">
        <f>SUM(E18:I18)</f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19" spans="1:9" ht="30.75" customHeight="1">
      <c r="A19" s="14" t="s">
        <v>16</v>
      </c>
      <c r="B19" s="14"/>
      <c r="C19" s="14"/>
      <c r="D19" s="10">
        <f>SUM(D20:D21)</f>
        <v>92443.989999999991</v>
      </c>
      <c r="E19" s="10">
        <f t="shared" ref="E19:I19" si="2">SUM(E20:E21)</f>
        <v>22844.2</v>
      </c>
      <c r="F19" s="10">
        <f t="shared" si="2"/>
        <v>69599.789999999994</v>
      </c>
      <c r="G19" s="10">
        <f t="shared" si="2"/>
        <v>0</v>
      </c>
      <c r="H19" s="10">
        <f t="shared" si="2"/>
        <v>0</v>
      </c>
      <c r="I19" s="10">
        <f t="shared" si="2"/>
        <v>0</v>
      </c>
    </row>
    <row r="20" spans="1:9">
      <c r="A20" s="15" t="s">
        <v>4</v>
      </c>
      <c r="B20" s="15"/>
      <c r="C20" s="15"/>
      <c r="D20" s="16">
        <f>SUM(E20:I20)</f>
        <v>6104.2</v>
      </c>
      <c r="E20" s="16">
        <v>2624.2</v>
      </c>
      <c r="F20" s="16">
        <v>3480</v>
      </c>
      <c r="G20" s="16"/>
      <c r="H20" s="16"/>
      <c r="I20" s="16"/>
    </row>
    <row r="21" spans="1:9">
      <c r="A21" s="14" t="s">
        <v>5</v>
      </c>
      <c r="B21" s="14"/>
      <c r="C21" s="14"/>
      <c r="D21" s="10">
        <f>SUM(E21:I21)</f>
        <v>86339.79</v>
      </c>
      <c r="E21" s="10">
        <v>20220</v>
      </c>
      <c r="F21" s="10">
        <v>66119.789999999994</v>
      </c>
      <c r="G21" s="10">
        <v>0</v>
      </c>
      <c r="H21" s="10">
        <v>0</v>
      </c>
      <c r="I21" s="10">
        <v>0</v>
      </c>
    </row>
    <row r="22" spans="1:9">
      <c r="A22" s="17" t="s">
        <v>11</v>
      </c>
      <c r="B22" s="18"/>
      <c r="C22" s="19"/>
      <c r="D22" s="20">
        <f>D13+D19+D16</f>
        <v>420776.68999999994</v>
      </c>
      <c r="E22" s="20">
        <f>E13+E19+E16</f>
        <v>85101.400000000009</v>
      </c>
      <c r="F22" s="20">
        <f t="shared" ref="F22:I22" si="3">F13+F19+F16</f>
        <v>133329.88999999998</v>
      </c>
      <c r="G22" s="20">
        <f t="shared" si="3"/>
        <v>65933.2</v>
      </c>
      <c r="H22" s="20">
        <f t="shared" si="3"/>
        <v>66453.400000000009</v>
      </c>
      <c r="I22" s="20">
        <f t="shared" si="3"/>
        <v>69958.8</v>
      </c>
    </row>
    <row r="25" spans="1:9">
      <c r="E25" s="1"/>
    </row>
  </sheetData>
  <mergeCells count="18">
    <mergeCell ref="F9:I9"/>
    <mergeCell ref="F6:I6"/>
    <mergeCell ref="F7:I7"/>
    <mergeCell ref="F8:I8"/>
    <mergeCell ref="E2:J2"/>
    <mergeCell ref="F1:I1"/>
    <mergeCell ref="A10:I10"/>
    <mergeCell ref="A13:C13"/>
    <mergeCell ref="A14:C14"/>
    <mergeCell ref="A22:C22"/>
    <mergeCell ref="A12:C12"/>
    <mergeCell ref="A20:C20"/>
    <mergeCell ref="A21:C21"/>
    <mergeCell ref="A15:C15"/>
    <mergeCell ref="A19:C19"/>
    <mergeCell ref="A16:C16"/>
    <mergeCell ref="A17:C17"/>
    <mergeCell ref="A18:C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Муравьева</dc:creator>
  <cp:lastModifiedBy>Корунец</cp:lastModifiedBy>
  <cp:lastPrinted>2017-11-24T09:35:20Z</cp:lastPrinted>
  <dcterms:created xsi:type="dcterms:W3CDTF">2016-06-30T09:37:04Z</dcterms:created>
  <dcterms:modified xsi:type="dcterms:W3CDTF">2019-01-29T13:42:44Z</dcterms:modified>
</cp:coreProperties>
</file>