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1" i="1"/>
  <c r="I11" l="1"/>
  <c r="J11"/>
  <c r="K11"/>
  <c r="H11"/>
  <c r="K15" l="1"/>
  <c r="J15"/>
  <c r="I15"/>
  <c r="H15"/>
  <c r="G15"/>
  <c r="G18" l="1"/>
  <c r="G21" s="1"/>
  <c r="H18"/>
  <c r="H21" s="1"/>
  <c r="I18"/>
  <c r="I21" s="1"/>
  <c r="J18"/>
  <c r="J21" s="1"/>
  <c r="K18"/>
  <c r="K21" s="1"/>
  <c r="F19"/>
  <c r="F18"/>
  <c r="F15"/>
  <c r="F16"/>
  <c r="F12"/>
  <c r="F11"/>
  <c r="F21"/>
  <c r="F20"/>
  <c r="F13"/>
  <c r="F17"/>
  <c r="F14"/>
</calcChain>
</file>

<file path=xl/sharedStrings.xml><?xml version="1.0" encoding="utf-8"?>
<sst xmlns="http://schemas.openxmlformats.org/spreadsheetml/2006/main" count="25" uniqueCount="23">
  <si>
    <t>Получатели (главные распорядители) средств</t>
  </si>
  <si>
    <t>Всего</t>
  </si>
  <si>
    <t>МКУ г.о.Октябрьск "Управление социального развития Администрации г.о.Октябрьск":</t>
  </si>
  <si>
    <t>Администрация городского округа Октябрьск Самарской области:</t>
  </si>
  <si>
    <t>-за счет бюджета городского округа Октябрьск Самарской области;</t>
  </si>
  <si>
    <t>-за счет субсидий из областного бюджета.</t>
  </si>
  <si>
    <t>2018 г.</t>
  </si>
  <si>
    <t>2019 г.</t>
  </si>
  <si>
    <t>2020 г.</t>
  </si>
  <si>
    <t>2022 г.</t>
  </si>
  <si>
    <t>2021 г.</t>
  </si>
  <si>
    <t>ВСЕГО</t>
  </si>
  <si>
    <t>-за счет бюджета городского округа Октябрьск Самарской области</t>
  </si>
  <si>
    <t xml:space="preserve">Распределение объемов бюджетных ассигнований, предусматриваемых соответствующим главным распорядителям средств бюджета городского округа на реализацию муниципальной программы "Развитие культуры и  искусства в городском округе Октябрьск Самарской области на" 2018-2022 г.г.
</t>
  </si>
  <si>
    <t>МКУ г.о.Октябрьск "Комитет по архитектуре, строительству и транспорту  Администрации г.о.Октябрьск":</t>
  </si>
  <si>
    <t>-за счет субсидий из областного бюджета</t>
  </si>
  <si>
    <t>-за счет субсидий из федерального бюджета</t>
  </si>
  <si>
    <t>Самарской области</t>
  </si>
  <si>
    <t>к муниципальной программе</t>
  </si>
  <si>
    <t>"Развитие культуры и искусства</t>
  </si>
  <si>
    <t>в городском округе Октябрьск</t>
  </si>
  <si>
    <t>на 2018-2022г.г.</t>
  </si>
  <si>
    <t>ПРИЛОЖЕНИЕ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</si>
</sst>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/>
    <xf numFmtId="49" fontId="3" fillId="2" borderId="3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8" workbookViewId="0">
      <selection activeCell="F10" sqref="F10"/>
    </sheetView>
  </sheetViews>
  <sheetFormatPr defaultRowHeight="15"/>
  <cols>
    <col min="3" max="3" width="32" customWidth="1"/>
    <col min="4" max="4" width="7.5703125" customWidth="1"/>
    <col min="5" max="5" width="1.5703125" customWidth="1"/>
    <col min="6" max="6" width="11.85546875" customWidth="1"/>
    <col min="7" max="7" width="11.5703125" customWidth="1"/>
    <col min="8" max="8" width="10.85546875" customWidth="1"/>
    <col min="9" max="9" width="11.140625" customWidth="1"/>
    <col min="10" max="10" width="11.28515625" customWidth="1"/>
    <col min="11" max="11" width="11.140625" customWidth="1"/>
  </cols>
  <sheetData>
    <row r="1" spans="1:11" ht="18.75">
      <c r="E1" s="3"/>
      <c r="F1" s="3"/>
      <c r="G1" s="3"/>
      <c r="H1" s="12" t="s">
        <v>22</v>
      </c>
      <c r="I1" s="13"/>
      <c r="J1" s="13"/>
      <c r="K1" s="13"/>
    </row>
    <row r="2" spans="1:11" ht="18.75">
      <c r="E2" s="3"/>
      <c r="F2" s="3"/>
      <c r="G2" s="3"/>
      <c r="H2" s="12" t="s">
        <v>18</v>
      </c>
      <c r="I2" s="13"/>
      <c r="J2" s="13"/>
      <c r="K2" s="13"/>
    </row>
    <row r="3" spans="1:11" ht="18.75">
      <c r="E3" s="3"/>
      <c r="F3" s="3"/>
      <c r="G3" s="3"/>
      <c r="H3" s="12" t="s">
        <v>19</v>
      </c>
      <c r="I3" s="13"/>
      <c r="J3" s="13"/>
      <c r="K3" s="13"/>
    </row>
    <row r="4" spans="1:11" ht="18.75">
      <c r="E4" s="3"/>
      <c r="F4" s="3"/>
      <c r="G4" s="3"/>
      <c r="H4" s="12" t="s">
        <v>20</v>
      </c>
      <c r="I4" s="13"/>
      <c r="J4" s="13"/>
      <c r="K4" s="13"/>
    </row>
    <row r="5" spans="1:11" ht="18.75">
      <c r="E5" s="2"/>
      <c r="F5" s="2"/>
      <c r="G5" s="2"/>
      <c r="H5" s="12" t="s">
        <v>17</v>
      </c>
      <c r="I5" s="13"/>
      <c r="J5" s="13"/>
      <c r="K5" s="13"/>
    </row>
    <row r="6" spans="1:11" ht="18.75">
      <c r="E6" s="3"/>
      <c r="F6" s="3"/>
      <c r="G6" s="3"/>
      <c r="H6" s="12" t="s">
        <v>21</v>
      </c>
      <c r="I6" s="13"/>
      <c r="J6" s="13"/>
      <c r="K6" s="13"/>
    </row>
    <row r="8" spans="1:11" ht="45.7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6"/>
      <c r="K8" s="26"/>
    </row>
    <row r="9" spans="1:11" ht="15.75" customHeight="1"/>
    <row r="10" spans="1:11">
      <c r="A10" s="20" t="s">
        <v>0</v>
      </c>
      <c r="B10" s="10"/>
      <c r="C10" s="10"/>
      <c r="D10" s="10"/>
      <c r="E10" s="11"/>
      <c r="F10" s="4" t="s">
        <v>1</v>
      </c>
      <c r="G10" s="4" t="s">
        <v>6</v>
      </c>
      <c r="H10" s="4" t="s">
        <v>7</v>
      </c>
      <c r="I10" s="4" t="s">
        <v>8</v>
      </c>
      <c r="J10" s="4" t="s">
        <v>10</v>
      </c>
      <c r="K10" s="4" t="s">
        <v>9</v>
      </c>
    </row>
    <row r="11" spans="1:11" ht="39" customHeight="1">
      <c r="A11" s="21" t="s">
        <v>2</v>
      </c>
      <c r="B11" s="22"/>
      <c r="C11" s="22"/>
      <c r="D11" s="23"/>
      <c r="E11" s="24"/>
      <c r="F11" s="5">
        <f t="shared" ref="F11:K11" ca="1" si="0">F12+F14+F13</f>
        <v>342700.19999999995</v>
      </c>
      <c r="G11" s="5">
        <f t="shared" si="0"/>
        <v>62192.100000000006</v>
      </c>
      <c r="H11" s="5">
        <f t="shared" si="0"/>
        <v>77639.900000000009</v>
      </c>
      <c r="I11" s="5">
        <f t="shared" si="0"/>
        <v>66441.600000000006</v>
      </c>
      <c r="J11" s="5">
        <f t="shared" si="0"/>
        <v>66598.600000000006</v>
      </c>
      <c r="K11" s="5">
        <f t="shared" si="0"/>
        <v>69828</v>
      </c>
    </row>
    <row r="12" spans="1:11" ht="32.25" customHeight="1">
      <c r="A12" s="16" t="s">
        <v>12</v>
      </c>
      <c r="B12" s="17"/>
      <c r="C12" s="17"/>
      <c r="D12" s="18"/>
      <c r="E12" s="19"/>
      <c r="F12" s="5">
        <f ca="1">SUM(F12:K12)</f>
        <v>329719.59999999998</v>
      </c>
      <c r="G12" s="5">
        <v>61618.8</v>
      </c>
      <c r="H12" s="5">
        <v>65232.6</v>
      </c>
      <c r="I12" s="5">
        <v>66441.600000000006</v>
      </c>
      <c r="J12" s="5">
        <v>66598.600000000006</v>
      </c>
      <c r="K12" s="5">
        <v>69828</v>
      </c>
    </row>
    <row r="13" spans="1:11" ht="15" customHeight="1">
      <c r="A13" s="14" t="s">
        <v>15</v>
      </c>
      <c r="B13" s="15"/>
      <c r="C13" s="15"/>
      <c r="D13" s="10"/>
      <c r="E13" s="11"/>
      <c r="F13" s="5">
        <f ca="1">SUM(F13:K13)</f>
        <v>2980.6000000000004</v>
      </c>
      <c r="G13" s="5">
        <v>573.29999999999995</v>
      </c>
      <c r="H13" s="5">
        <v>2407.3000000000002</v>
      </c>
      <c r="I13" s="5">
        <v>0</v>
      </c>
      <c r="J13" s="5">
        <v>0</v>
      </c>
      <c r="K13" s="5">
        <v>0</v>
      </c>
    </row>
    <row r="14" spans="1:11" ht="15" customHeight="1">
      <c r="A14" s="14" t="s">
        <v>16</v>
      </c>
      <c r="B14" s="15"/>
      <c r="C14" s="15"/>
      <c r="D14" s="10"/>
      <c r="E14" s="11"/>
      <c r="F14" s="5">
        <f ca="1">SUM(F14:K14)</f>
        <v>10000</v>
      </c>
      <c r="G14" s="5">
        <v>0</v>
      </c>
      <c r="H14" s="5">
        <v>10000</v>
      </c>
      <c r="I14" s="5">
        <v>0</v>
      </c>
      <c r="J14" s="5">
        <v>0</v>
      </c>
      <c r="K14" s="5">
        <v>0</v>
      </c>
    </row>
    <row r="15" spans="1:11" ht="30.75" customHeight="1">
      <c r="A15" s="14" t="s">
        <v>3</v>
      </c>
      <c r="B15" s="15"/>
      <c r="C15" s="15"/>
      <c r="D15" s="10"/>
      <c r="E15" s="11"/>
      <c r="F15" s="5">
        <f t="shared" ref="F15:K15" ca="1" si="1">SUM(F16:F17)</f>
        <v>838.30000000000007</v>
      </c>
      <c r="G15" s="5">
        <f t="shared" si="1"/>
        <v>65.099999999999994</v>
      </c>
      <c r="H15" s="5">
        <f t="shared" si="1"/>
        <v>380.8</v>
      </c>
      <c r="I15" s="5">
        <f t="shared" si="1"/>
        <v>130.80000000000001</v>
      </c>
      <c r="J15" s="5">
        <f t="shared" si="1"/>
        <v>130.80000000000001</v>
      </c>
      <c r="K15" s="5">
        <f t="shared" si="1"/>
        <v>130.80000000000001</v>
      </c>
    </row>
    <row r="16" spans="1:11">
      <c r="A16" s="14" t="s">
        <v>4</v>
      </c>
      <c r="B16" s="15"/>
      <c r="C16" s="15"/>
      <c r="D16" s="10"/>
      <c r="E16" s="11"/>
      <c r="F16" s="6">
        <f ca="1">SUM(F16:K16)</f>
        <v>638.30000000000007</v>
      </c>
      <c r="G16" s="6">
        <v>65.099999999999994</v>
      </c>
      <c r="H16" s="6">
        <v>180.8</v>
      </c>
      <c r="I16" s="6">
        <v>130.80000000000001</v>
      </c>
      <c r="J16" s="6">
        <v>130.80000000000001</v>
      </c>
      <c r="K16" s="6">
        <v>130.80000000000001</v>
      </c>
    </row>
    <row r="17" spans="1:11">
      <c r="A17" s="14" t="s">
        <v>5</v>
      </c>
      <c r="B17" s="15"/>
      <c r="C17" s="15"/>
      <c r="D17" s="10"/>
      <c r="E17" s="11"/>
      <c r="F17" s="5">
        <f ca="1">SUM(F17:K17)</f>
        <v>200</v>
      </c>
      <c r="G17" s="5">
        <v>0</v>
      </c>
      <c r="H17" s="5">
        <v>200</v>
      </c>
      <c r="I17" s="5">
        <v>0</v>
      </c>
      <c r="J17" s="5">
        <v>0</v>
      </c>
      <c r="K17" s="5">
        <v>0</v>
      </c>
    </row>
    <row r="18" spans="1:11" ht="35.25" customHeight="1">
      <c r="A18" s="16" t="s">
        <v>14</v>
      </c>
      <c r="B18" s="17"/>
      <c r="C18" s="17"/>
      <c r="D18" s="18"/>
      <c r="E18" s="19"/>
      <c r="F18" s="5">
        <f t="shared" ref="F18:K18" ca="1" si="2">SUM(F19:F20)</f>
        <v>94944.1</v>
      </c>
      <c r="G18" s="5">
        <f t="shared" si="2"/>
        <v>22844.2</v>
      </c>
      <c r="H18" s="5">
        <f t="shared" si="2"/>
        <v>72099.900000000009</v>
      </c>
      <c r="I18" s="5">
        <f t="shared" si="2"/>
        <v>0</v>
      </c>
      <c r="J18" s="5">
        <f t="shared" si="2"/>
        <v>0</v>
      </c>
      <c r="K18" s="5">
        <f t="shared" si="2"/>
        <v>0</v>
      </c>
    </row>
    <row r="19" spans="1:11">
      <c r="A19" s="14" t="s">
        <v>4</v>
      </c>
      <c r="B19" s="15"/>
      <c r="C19" s="15"/>
      <c r="D19" s="10"/>
      <c r="E19" s="11"/>
      <c r="F19" s="6">
        <f ca="1">SUM(F19:K19)</f>
        <v>8604.2999999999993</v>
      </c>
      <c r="G19" s="6">
        <v>2624.2</v>
      </c>
      <c r="H19" s="6">
        <v>5980.1</v>
      </c>
      <c r="I19" s="6">
        <v>0</v>
      </c>
      <c r="J19" s="6">
        <v>0</v>
      </c>
      <c r="K19" s="6">
        <v>0</v>
      </c>
    </row>
    <row r="20" spans="1:11">
      <c r="A20" s="14" t="s">
        <v>5</v>
      </c>
      <c r="B20" s="15"/>
      <c r="C20" s="15"/>
      <c r="D20" s="10"/>
      <c r="E20" s="11"/>
      <c r="F20" s="5">
        <f ca="1">SUM(F20:K20)</f>
        <v>86339.8</v>
      </c>
      <c r="G20" s="5">
        <v>20220</v>
      </c>
      <c r="H20" s="5">
        <v>66119.8</v>
      </c>
      <c r="I20" s="5">
        <v>0</v>
      </c>
      <c r="J20" s="5">
        <v>0</v>
      </c>
      <c r="K20" s="5">
        <v>0</v>
      </c>
    </row>
    <row r="21" spans="1:11">
      <c r="A21" s="8" t="s">
        <v>11</v>
      </c>
      <c r="B21" s="9"/>
      <c r="C21" s="9"/>
      <c r="D21" s="10"/>
      <c r="E21" s="11"/>
      <c r="F21" s="7">
        <f t="shared" ref="F21:K21" ca="1" si="3">F11+F18+F15</f>
        <v>438482.59999999992</v>
      </c>
      <c r="G21" s="7">
        <f t="shared" si="3"/>
        <v>85101.400000000009</v>
      </c>
      <c r="H21" s="7">
        <f t="shared" si="3"/>
        <v>150120.6</v>
      </c>
      <c r="I21" s="7">
        <f t="shared" si="3"/>
        <v>66572.400000000009</v>
      </c>
      <c r="J21" s="7">
        <f t="shared" si="3"/>
        <v>66729.400000000009</v>
      </c>
      <c r="K21" s="7">
        <f t="shared" si="3"/>
        <v>69958.8</v>
      </c>
    </row>
    <row r="24" spans="1:11">
      <c r="E24" s="1"/>
    </row>
  </sheetData>
  <mergeCells count="19">
    <mergeCell ref="H1:K1"/>
    <mergeCell ref="H2:K2"/>
    <mergeCell ref="H3:K3"/>
    <mergeCell ref="H4:K4"/>
    <mergeCell ref="H5:K5"/>
    <mergeCell ref="A21:E21"/>
    <mergeCell ref="H6:K6"/>
    <mergeCell ref="A20:E20"/>
    <mergeCell ref="A19:E19"/>
    <mergeCell ref="A18:E18"/>
    <mergeCell ref="A17:E17"/>
    <mergeCell ref="A16:E16"/>
    <mergeCell ref="A10:E10"/>
    <mergeCell ref="A11:E11"/>
    <mergeCell ref="A8:K8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HP</cp:lastModifiedBy>
  <cp:lastPrinted>2019-08-14T05:15:02Z</cp:lastPrinted>
  <dcterms:created xsi:type="dcterms:W3CDTF">2016-06-30T09:37:04Z</dcterms:created>
  <dcterms:modified xsi:type="dcterms:W3CDTF">2019-08-14T05:18:32Z</dcterms:modified>
</cp:coreProperties>
</file>