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#N/A</definedName>
    <definedName name="_xlnm.Print_Area" localSheetId="0">'Лист1'!$A$1:$L$272</definedName>
    <definedName name="Excel_BuiltIn__FilterDatabase" localSheetId="0">'Лист1'!$B$9:$L$9</definedName>
    <definedName name="Excel_BuiltIn_Print_Area" localSheetId="0">'Лист1'!$A$1:$L$85</definedName>
    <definedName name="_xlnm.Print_Area" localSheetId="0">'Лист1'!$A$1:$L$292</definedName>
  </definedNames>
  <calcPr fullCalcOnLoad="1"/>
</workbook>
</file>

<file path=xl/sharedStrings.xml><?xml version="1.0" encoding="utf-8"?>
<sst xmlns="http://schemas.openxmlformats.org/spreadsheetml/2006/main" count="1571" uniqueCount="291">
  <si>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</si>
  <si>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</si>
  <si>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</si>
  <si>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</si>
  <si>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</si>
  <si>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</si>
  <si>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</si>
  <si>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</si>
  <si>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</si>
  <si>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</si>
  <si>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</si>
  <si>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</si>
  <si>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</si>
  <si>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</si>
  <si>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</si>
  <si>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</si>
  <si>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Соглашение</t>
  </si>
  <si>
    <t>Общество с ограниченной ответственностью "ВолгаТрансАвто"</t>
  </si>
  <si>
    <t>445246,445246,Самарская обл,Октябрьск,Пионерская,10,1</t>
  </si>
  <si>
    <t>Информационная и консультационная</t>
  </si>
  <si>
    <t>Консультация</t>
  </si>
  <si>
    <t>ООО "Строй-Сервис"</t>
  </si>
  <si>
    <t>РФ, 445245, Самарская область, город Октябрьск, ул. Центральная, дом № 10,кв.11</t>
  </si>
  <si>
    <t>ООО "Цесна"</t>
  </si>
  <si>
    <t>РФ,445244,Самарская обл,г.Октябрьск,ул.Гая,60</t>
  </si>
  <si>
    <t>ООО "КАРАТ-О"</t>
  </si>
  <si>
    <t>РФ,445240,Самарская обл,г.Октябрьск,ул.Ленина,94 б</t>
  </si>
  <si>
    <t>ООО "ДИАГНОСТИКА-3Д"</t>
  </si>
  <si>
    <t>РФ,445240,Самарская обл,г.Октябрьск,ул.Ватутина,10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</si>
  <si>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</si>
  <si>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</si>
  <si>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</si>
  <si>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</si>
  <si>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</si>
  <si>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</si>
  <si>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</si>
  <si>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</si>
  <si>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</si>
  <si>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</si>
  <si>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</si>
  <si>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</si>
  <si>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</si>
  <si>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</si>
  <si>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</si>
  <si>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</si>
  <si>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</si>
  <si>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</si>
  <si>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</si>
  <si>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</si>
  <si>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</si>
  <si>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</si>
  <si>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</si>
  <si>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</si>
  <si>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</si>
  <si>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</si>
  <si>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</si>
  <si>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</si>
  <si>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</si>
  <si>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</si>
  <si>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</si>
  <si>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</si>
  <si>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</si>
  <si>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</si>
  <si>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</si>
  <si>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</si>
  <si>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</si>
  <si>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</si>
  <si>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</si>
  <si>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</si>
  <si>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</si>
  <si>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</si>
  <si>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</si>
  <si>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</si>
  <si>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</si>
  <si>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</si>
  <si>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</si>
  <si>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</si>
  <si>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</si>
  <si>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</si>
  <si>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</si>
  <si>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</si>
  <si>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</si>
  <si>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</si>
  <si>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</si>
  <si>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</si>
  <si>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</si>
  <si>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</si>
  <si>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</si>
  <si>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</si>
  <si>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</si>
  <si>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</si>
  <si>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</si>
  <si>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</si>
  <si>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</si>
  <si>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</si>
  <si>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</si>
  <si>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</si>
  <si>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</si>
  <si>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</si>
  <si>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</si>
  <si>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</si>
  <si>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</si>
  <si>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</si>
  <si>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</si>
  <si>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</si>
  <si>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</si>
  <si>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</si>
  <si>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</si>
  <si>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</si>
  <si>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</si>
  <si>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</si>
  <si>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</si>
  <si>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</si>
  <si>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</si>
  <si>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</si>
  <si>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</si>
  <si>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</si>
  <si>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</si>
  <si>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</si>
  <si>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</si>
  <si>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</si>
  <si>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</si>
  <si>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</si>
  <si>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</si>
  <si>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</si>
  <si>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</si>
  <si>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</si>
  <si>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</si>
  <si>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</si>
  <si>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</si>
  <si>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</si>
  <si>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</si>
  <si>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</si>
  <si>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</si>
  <si>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</si>
  <si>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</si>
  <si>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</si>
  <si>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</si>
  <si>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</si>
  <si>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</si>
  <si>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</si>
  <si>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</si>
  <si>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</si>
  <si>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</si>
  <si>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</si>
  <si>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</si>
  <si>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</si>
  <si>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</si>
  <si>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</si>
  <si>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</si>
  <si>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</si>
  <si>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</si>
  <si>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</si>
  <si>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</si>
  <si>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</si>
  <si>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</si>
  <si>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</si>
  <si>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</si>
  <si>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</si>
  <si>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</si>
  <si>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</si>
  <si>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</si>
  <si>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</si>
  <si>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</si>
  <si>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</si>
  <si>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</si>
  <si>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</si>
  <si>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</si>
  <si>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</si>
  <si>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</si>
  <si>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</si>
  <si>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</si>
  <si>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</si>
  <si>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</si>
  <si>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</si>
  <si>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</si>
  <si>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</si>
  <si>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</si>
  <si>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</si>
  <si>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</si>
  <si>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</si>
  <si>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</si>
  <si>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</si>
  <si>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</si>
  <si>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</si>
  <si>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</si>
  <si>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</si>
  <si>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</si>
  <si>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</si>
  <si>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</si>
  <si>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</si>
  <si>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</si>
  <si>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</si>
  <si>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</si>
  <si>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</si>
  <si>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</si>
  <si>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</si>
  <si>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</si>
  <si>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</si>
  <si>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</si>
  <si>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</si>
  <si>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</si>
  <si>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</si>
  <si>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</si>
  <si>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</si>
  <si>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</si>
  <si>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</si>
  <si>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</si>
  <si>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</si>
  <si>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</si>
  <si>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</si>
  <si>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</si>
  <si>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</si>
  <si>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</si>
  <si>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</si>
  <si>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</si>
  <si>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</si>
  <si>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</si>
  <si>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</si>
  <si>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</si>
  <si>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</si>
  <si>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</si>
  <si>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</si>
  <si>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</si>
  <si>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</si>
  <si>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</si>
  <si>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</si>
  <si>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</si>
  <si>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</si>
  <si>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</si>
  <si>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</si>
  <si>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</si>
  <si>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</si>
  <si>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</si>
  <si>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</si>
  <si>
    <t>№1350</t>
  </si>
  <si>
    <t>№1351</t>
  </si>
  <si>
    <t>№1352</t>
  </si>
  <si>
    <t>№1353</t>
  </si>
  <si>
    <t>№1354</t>
  </si>
  <si>
    <t>№1355</t>
  </si>
  <si>
    <t>№1356</t>
  </si>
  <si>
    <t>№1357</t>
  </si>
  <si>
    <t>№1358</t>
  </si>
  <si>
    <t>№1359</t>
  </si>
  <si>
    <t>№1360</t>
  </si>
  <si>
    <t>№1361</t>
  </si>
  <si>
    <t>№1362</t>
  </si>
  <si>
    <t>№1363</t>
  </si>
  <si>
    <t>№1364</t>
  </si>
  <si>
    <t>№1365</t>
  </si>
  <si>
    <t>№1366</t>
  </si>
  <si>
    <t>№1367</t>
  </si>
  <si>
    <t>№1368</t>
  </si>
  <si>
    <t>№1369</t>
  </si>
  <si>
    <t>№1370</t>
  </si>
  <si>
    <t>№1371</t>
  </si>
  <si>
    <t>№1372</t>
  </si>
  <si>
    <t>№1373</t>
  </si>
  <si>
    <t>№1374</t>
  </si>
  <si>
    <t>№1375</t>
  </si>
  <si>
    <t>№1376</t>
  </si>
  <si>
    <t>№1377</t>
  </si>
  <si>
    <t>№1378</t>
  </si>
  <si>
    <t>№1379</t>
  </si>
  <si>
    <t>№1380</t>
  </si>
  <si>
    <t>№1381</t>
  </si>
  <si>
    <t>№1382</t>
  </si>
  <si>
    <t>№1383</t>
  </si>
  <si>
    <t>№1384</t>
  </si>
  <si>
    <t>№1385</t>
  </si>
  <si>
    <t>№1386</t>
  </si>
  <si>
    <t>№1387</t>
  </si>
  <si>
    <t>№1388</t>
  </si>
  <si>
    <t>№1389</t>
  </si>
  <si>
    <t>№1390</t>
  </si>
  <si>
    <t>№1391</t>
  </si>
  <si>
    <t>№1392</t>
  </si>
  <si>
    <t>№1393</t>
  </si>
  <si>
    <t>№1394</t>
  </si>
  <si>
    <t>№1395</t>
  </si>
  <si>
    <t>№1396</t>
  </si>
  <si>
    <t>№1397</t>
  </si>
  <si>
    <t>№1398</t>
  </si>
  <si>
    <t>Реестр субъектов малого и среднего предпринимательства - получателей поддержки по состоянию на 01.04.2024 года</t>
  </si>
  <si>
    <t>№1399</t>
  </si>
  <si>
    <t>№1400</t>
  </si>
  <si>
    <t>№1401</t>
  </si>
  <si>
    <t>№1402</t>
  </si>
  <si>
    <t>№1403</t>
  </si>
  <si>
    <t>№1404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</si>
</sst>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2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center" vertical="center" wrapText="1"/>
      <protection/>
    </xf>
    <xf numFmtId="1" fontId="1" fillId="0" borderId="0" xfId="33" applyNumberFormat="1" applyAlignment="1">
      <alignment/>
      <protection/>
    </xf>
    <xf numFmtId="0" fontId="1" fillId="0" borderId="0" xfId="33" applyAlignment="1">
      <alignment/>
      <protection/>
    </xf>
    <xf numFmtId="164" fontId="1" fillId="0" borderId="0" xfId="33" applyNumberFormat="1" applyAlignment="1">
      <alignment/>
      <protection/>
    </xf>
    <xf numFmtId="0" fontId="1" fillId="0" borderId="0" xfId="33" applyAlignment="1">
      <alignment horizontal="center" vertical="top"/>
      <protection/>
    </xf>
    <xf numFmtId="0" fontId="1" fillId="0" borderId="0" xfId="33" applyAlignment="1">
      <alignment horizontal="center" vertical="top" wrapText="1"/>
      <protection/>
    </xf>
    <xf numFmtId="0" fontId="2" fillId="0" borderId="0" xfId="33" applyFont="1" applyAlignment="1">
      <alignment vertical="top"/>
      <protection/>
    </xf>
    <xf numFmtId="0" fontId="1" fillId="0" borderId="0" xfId="33" applyAlignment="1">
      <alignment horizontal="center" wrapText="1"/>
      <protection/>
    </xf>
    <xf numFmtId="0" fontId="2" fillId="0" borderId="0" xfId="33" applyFont="1" applyAlignment="1">
      <alignment horizontal="center" vertical="center" wrapText="1"/>
      <protection/>
    </xf>
    <xf numFmtId="1" fontId="2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vertical="top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0" xfId="33" applyFont="1" applyAlignment="1">
      <alignment wrapText="1"/>
      <protection/>
    </xf>
    <xf numFmtId="1" fontId="4" fillId="0" borderId="0" xfId="33" applyNumberFormat="1" applyFont="1" applyAlignment="1">
      <alignment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center" vertical="top" wrapText="1"/>
      <protection/>
    </xf>
    <xf numFmtId="1" fontId="1" fillId="0" borderId="11" xfId="33" applyNumberFormat="1" applyFont="1" applyBorder="1" applyAlignment="1">
      <alignment horizontal="left" vertical="top" wrapText="1"/>
      <protection/>
    </xf>
    <xf numFmtId="1" fontId="1" fillId="0" borderId="11" xfId="33" applyNumberFormat="1" applyFont="1" applyBorder="1" applyAlignment="1">
      <alignment horizontal="center" vertical="top" wrapText="1"/>
      <protection/>
    </xf>
    <xf numFmtId="0" fontId="1" fillId="0" borderId="0" xfId="33" applyAlignment="1">
      <alignment horizontal="center"/>
      <protection/>
    </xf>
    <xf numFmtId="14" fontId="0" fillId="33" borderId="13" xfId="33" applyNumberFormat="1" applyFont="1" applyFill="1" applyBorder="1" applyAlignment="1">
      <alignment horizontal="center" vertical="top" wrapText="1"/>
      <protection/>
    </xf>
    <xf numFmtId="14" fontId="1" fillId="0" borderId="11" xfId="33" applyNumberFormat="1" applyBorder="1" applyAlignment="1">
      <alignment horizontal="center" vertical="top"/>
      <protection/>
    </xf>
    <xf numFmtId="0" fontId="1" fillId="0" borderId="11" xfId="33" applyFont="1" applyBorder="1" applyAlignment="1">
      <alignment vertical="top"/>
      <protection/>
    </xf>
    <xf numFmtId="0" fontId="1" fillId="0" borderId="11" xfId="33" applyFont="1" applyBorder="1" applyAlignment="1">
      <alignment horizontal="center" vertical="center" wrapText="1"/>
      <protection/>
    </xf>
    <xf numFmtId="1" fontId="1" fillId="0" borderId="11" xfId="33" applyNumberFormat="1" applyBorder="1" applyAlignment="1">
      <alignment horizontal="center"/>
      <protection/>
    </xf>
    <xf numFmtId="0" fontId="1" fillId="0" borderId="11" xfId="33" applyBorder="1" applyAlignment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1" xfId="33" applyBorder="1">
      <alignment/>
      <protection/>
    </xf>
    <xf numFmtId="164" fontId="1" fillId="0" borderId="11" xfId="33" applyNumberFormat="1" applyBorder="1" applyAlignment="1">
      <alignment horizontal="center"/>
      <protection/>
    </xf>
    <xf numFmtId="1" fontId="1" fillId="0" borderId="0" xfId="33" applyNumberFormat="1">
      <alignment/>
      <protection/>
    </xf>
    <xf numFmtId="164" fontId="1" fillId="0" borderId="0" xfId="33" applyNumberFormat="1">
      <alignment/>
      <protection/>
    </xf>
    <xf numFmtId="0" fontId="1" fillId="0" borderId="11" xfId="33" applyFont="1" applyBorder="1" applyAlignment="1">
      <alignment horizontal="center" wrapText="1"/>
      <protection/>
    </xf>
    <xf numFmtId="14" fontId="6" fillId="33" borderId="11" xfId="33" applyNumberFormat="1" applyFont="1" applyFill="1" applyBorder="1" applyAlignment="1">
      <alignment horizontal="center" vertical="top"/>
      <protection/>
    </xf>
    <xf numFmtId="0" fontId="6" fillId="33" borderId="11" xfId="33" applyFont="1" applyFill="1" applyBorder="1" applyAlignment="1">
      <alignment vertical="top"/>
      <protection/>
    </xf>
    <xf numFmtId="0" fontId="6" fillId="33" borderId="11" xfId="33" applyFont="1" applyFill="1" applyBorder="1" applyAlignment="1">
      <alignment horizont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1" fontId="6" fillId="33" borderId="11" xfId="33" applyNumberFormat="1" applyFont="1" applyFill="1" applyBorder="1" applyAlignment="1">
      <alignment horizontal="center"/>
      <protection/>
    </xf>
    <xf numFmtId="0" fontId="6" fillId="33" borderId="11" xfId="33" applyFont="1" applyFill="1" applyBorder="1" applyAlignment="1">
      <alignment/>
      <protection/>
    </xf>
    <xf numFmtId="0" fontId="6" fillId="33" borderId="11" xfId="33" applyFont="1" applyFill="1" applyBorder="1" applyAlignment="1">
      <alignment wrapText="1"/>
      <protection/>
    </xf>
    <xf numFmtId="0" fontId="6" fillId="33" borderId="11" xfId="33" applyFont="1" applyFill="1" applyBorder="1">
      <alignment/>
      <protection/>
    </xf>
    <xf numFmtId="164" fontId="6" fillId="33" borderId="11" xfId="33" applyNumberFormat="1" applyFont="1" applyFill="1" applyBorder="1" applyAlignment="1">
      <alignment horizontal="center"/>
      <protection/>
    </xf>
    <xf numFmtId="0" fontId="6" fillId="33" borderId="0" xfId="33" applyFont="1" applyFill="1">
      <alignment/>
      <protection/>
    </xf>
    <xf numFmtId="0" fontId="6" fillId="33" borderId="0" xfId="33" applyFont="1" applyFill="1" applyAlignment="1">
      <alignment wrapText="1"/>
      <protection/>
    </xf>
    <xf numFmtId="0" fontId="6" fillId="33" borderId="0" xfId="33" applyFont="1" applyFill="1" applyAlignment="1">
      <alignment horizontal="center" vertical="center" wrapText="1"/>
      <protection/>
    </xf>
    <xf numFmtId="1" fontId="6" fillId="33" borderId="0" xfId="33" applyNumberFormat="1" applyFont="1" applyFill="1">
      <alignment/>
      <protection/>
    </xf>
    <xf numFmtId="164" fontId="6" fillId="33" borderId="0" xfId="33" applyNumberFormat="1" applyFont="1" applyFill="1">
      <alignment/>
      <protection/>
    </xf>
    <xf numFmtId="14" fontId="1" fillId="33" borderId="11" xfId="33" applyNumberFormat="1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vertical="top"/>
      <protection/>
    </xf>
    <xf numFmtId="0" fontId="1" fillId="33" borderId="11" xfId="33" applyFont="1" applyFill="1" applyBorder="1" applyAlignment="1">
      <alignment horizont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1" fontId="1" fillId="33" borderId="11" xfId="33" applyNumberFormat="1" applyFont="1" applyFill="1" applyBorder="1" applyAlignment="1">
      <alignment horizontal="center"/>
      <protection/>
    </xf>
    <xf numFmtId="0" fontId="1" fillId="33" borderId="11" xfId="33" applyFont="1" applyFill="1" applyBorder="1" applyAlignment="1">
      <alignment/>
      <protection/>
    </xf>
    <xf numFmtId="0" fontId="1" fillId="33" borderId="11" xfId="33" applyFont="1" applyFill="1" applyBorder="1" applyAlignment="1">
      <alignment wrapText="1"/>
      <protection/>
    </xf>
    <xf numFmtId="0" fontId="1" fillId="33" borderId="11" xfId="33" applyFont="1" applyFill="1" applyBorder="1">
      <alignment/>
      <protection/>
    </xf>
    <xf numFmtId="164" fontId="1" fillId="33" borderId="11" xfId="33" applyNumberFormat="1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1" fillId="33" borderId="0" xfId="33" applyFont="1" applyFill="1" applyAlignment="1">
      <alignment wrapText="1"/>
      <protection/>
    </xf>
    <xf numFmtId="0" fontId="1" fillId="33" borderId="0" xfId="33" applyFont="1" applyFill="1" applyAlignment="1">
      <alignment horizontal="center" vertical="center" wrapText="1"/>
      <protection/>
    </xf>
    <xf numFmtId="1" fontId="1" fillId="33" borderId="0" xfId="33" applyNumberFormat="1" applyFont="1" applyFill="1">
      <alignment/>
      <protection/>
    </xf>
    <xf numFmtId="164" fontId="1" fillId="33" borderId="0" xfId="33" applyNumberFormat="1" applyFont="1" applyFill="1">
      <alignment/>
      <protection/>
    </xf>
    <xf numFmtId="0" fontId="1" fillId="33" borderId="11" xfId="33" applyFont="1" applyFill="1" applyBorder="1" applyAlignment="1">
      <alignment horizontal="center" vertical="top"/>
      <protection/>
    </xf>
    <xf numFmtId="0" fontId="1" fillId="33" borderId="11" xfId="33" applyFont="1" applyFill="1" applyBorder="1" applyAlignment="1">
      <alignment horizontal="center" vertical="top" wrapText="1"/>
      <protection/>
    </xf>
    <xf numFmtId="0" fontId="1" fillId="33" borderId="11" xfId="33" applyFont="1" applyFill="1" applyBorder="1" applyAlignment="1">
      <alignment horizontal="center"/>
      <protection/>
    </xf>
    <xf numFmtId="0" fontId="0" fillId="33" borderId="11" xfId="33" applyFont="1" applyFill="1" applyBorder="1" applyAlignment="1">
      <alignment horizontal="center" vertical="top" wrapText="1"/>
      <protection/>
    </xf>
    <xf numFmtId="0" fontId="0" fillId="33" borderId="11" xfId="33" applyFont="1" applyFill="1" applyBorder="1" applyAlignment="1">
      <alignment horizontal="center" wrapText="1"/>
      <protection/>
    </xf>
    <xf numFmtId="0" fontId="7" fillId="33" borderId="0" xfId="33" applyFont="1" applyFill="1">
      <alignment/>
      <protection/>
    </xf>
    <xf numFmtId="14" fontId="1" fillId="33" borderId="14" xfId="33" applyNumberFormat="1" applyFont="1" applyFill="1" applyBorder="1" applyAlignment="1">
      <alignment horizontal="center" vertical="top"/>
      <protection/>
    </xf>
    <xf numFmtId="0" fontId="1" fillId="33" borderId="14" xfId="33" applyFont="1" applyFill="1" applyBorder="1" applyAlignment="1">
      <alignment vertical="top"/>
      <protection/>
    </xf>
    <xf numFmtId="0" fontId="1" fillId="33" borderId="14" xfId="33" applyFont="1" applyFill="1" applyBorder="1" applyAlignment="1">
      <alignment horizontal="center" wrapText="1"/>
      <protection/>
    </xf>
    <xf numFmtId="0" fontId="1" fillId="33" borderId="14" xfId="33" applyFont="1" applyFill="1" applyBorder="1" applyAlignment="1">
      <alignment horizontal="center" vertical="center" wrapText="1"/>
      <protection/>
    </xf>
    <xf numFmtId="1" fontId="1" fillId="33" borderId="14" xfId="33" applyNumberFormat="1" applyFont="1" applyFill="1" applyBorder="1" applyAlignment="1">
      <alignment horizontal="center"/>
      <protection/>
    </xf>
    <xf numFmtId="0" fontId="1" fillId="33" borderId="14" xfId="33" applyFont="1" applyFill="1" applyBorder="1" applyAlignment="1">
      <alignment/>
      <protection/>
    </xf>
    <xf numFmtId="0" fontId="1" fillId="33" borderId="14" xfId="33" applyFont="1" applyFill="1" applyBorder="1" applyAlignment="1">
      <alignment wrapText="1"/>
      <protection/>
    </xf>
    <xf numFmtId="0" fontId="1" fillId="33" borderId="14" xfId="33" applyFont="1" applyFill="1" applyBorder="1">
      <alignment/>
      <protection/>
    </xf>
    <xf numFmtId="164" fontId="1" fillId="33" borderId="14" xfId="33" applyNumberFormat="1" applyFont="1" applyFill="1" applyBorder="1" applyAlignment="1">
      <alignment horizontal="center"/>
      <protection/>
    </xf>
    <xf numFmtId="14" fontId="0" fillId="33" borderId="0" xfId="33" applyNumberFormat="1" applyFont="1" applyFill="1" applyBorder="1" applyAlignment="1">
      <alignment horizontal="center" vertical="top" wrapText="1"/>
      <protection/>
    </xf>
    <xf numFmtId="14" fontId="1" fillId="0" borderId="0" xfId="33" applyNumberFormat="1" applyBorder="1" applyAlignment="1">
      <alignment horizontal="center" vertical="top"/>
      <protection/>
    </xf>
    <xf numFmtId="0" fontId="1" fillId="0" borderId="0" xfId="33" applyFont="1" applyBorder="1" applyAlignment="1">
      <alignment vertical="top"/>
      <protection/>
    </xf>
    <xf numFmtId="0" fontId="1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1" fontId="1" fillId="0" borderId="0" xfId="33" applyNumberFormat="1" applyBorder="1" applyAlignment="1">
      <alignment horizontal="center"/>
      <protection/>
    </xf>
    <xf numFmtId="0" fontId="1" fillId="0" borderId="0" xfId="33" applyBorder="1" applyAlignment="1">
      <alignment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Border="1">
      <alignment/>
      <protection/>
    </xf>
    <xf numFmtId="164" fontId="1" fillId="0" borderId="0" xfId="33" applyNumberForma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5" fillId="0" borderId="15" xfId="33" applyFont="1" applyBorder="1" applyAlignment="1">
      <alignment horizontal="center" vertical="top" wrapText="1"/>
      <protection/>
    </xf>
    <xf numFmtId="0" fontId="1" fillId="0" borderId="16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center" vertical="top"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9"/>
  <sheetViews>
    <sheetView tabSelected="1" view="pageBreakPreview" zoomScale="80" zoomScaleNormal="80" zoomScaleSheetLayoutView="80" zoomScalePageLayoutView="0" workbookViewId="0" topLeftCell="A258">
      <selection activeCell="B268" sqref="B268"/>
    </sheetView>
  </sheetViews>
  <sheetFormatPr defaultColWidth="8.7109375" defaultRowHeight="12.75"/>
  <cols>
    <col min="1" max="1" width="8.7109375" style="1" customWidth="1"/>
    <col min="2" max="2" width="16.421875" style="2" customWidth="1"/>
    <col min="3" max="3" width="14.8515625" style="2" customWidth="1"/>
    <col min="4" max="4" width="27.00390625" style="3" customWidth="1"/>
    <col min="5" max="5" width="39.7109375" style="4" customWidth="1"/>
    <col min="6" max="6" width="22.00390625" style="5" customWidth="1"/>
    <col min="7" max="7" width="15.7109375" style="6" customWidth="1"/>
    <col min="8" max="8" width="18.28125" style="1" customWidth="1"/>
    <col min="9" max="9" width="17.00390625" style="3" customWidth="1"/>
    <col min="10" max="10" width="18.28125" style="1" customWidth="1"/>
    <col min="11" max="11" width="19.7109375" style="7" customWidth="1"/>
    <col min="12" max="12" width="23.28125" style="1" customWidth="1"/>
    <col min="13" max="16384" width="8.7109375" style="1" customWidth="1"/>
  </cols>
  <sheetData>
    <row r="1" ht="12.75">
      <c r="C1" s="8"/>
    </row>
    <row r="2" spans="2:6" ht="15.75">
      <c r="B2" s="9"/>
      <c r="C2" s="10" t="s">
        <v>284</v>
      </c>
      <c r="F2" s="11"/>
    </row>
    <row r="3" spans="4:6" ht="15.75">
      <c r="D3" s="12"/>
      <c r="E3" s="12"/>
      <c r="F3" s="13"/>
    </row>
    <row r="4" spans="3:12" ht="36.75" customHeight="1"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</row>
    <row r="5" spans="3:5" ht="15">
      <c r="C5" s="14" t="s">
        <v>1</v>
      </c>
      <c r="D5" s="15"/>
      <c r="E5" s="15"/>
    </row>
    <row r="6" ht="12.75">
      <c r="D6" s="4"/>
    </row>
    <row r="7" spans="2:6" ht="15.75">
      <c r="B7" s="10"/>
      <c r="C7" s="10" t="s">
        <v>2</v>
      </c>
      <c r="D7" s="16"/>
      <c r="E7" s="12"/>
      <c r="F7" s="17"/>
    </row>
    <row r="8" spans="1:12" ht="13.5" customHeight="1">
      <c r="A8" s="90" t="s">
        <v>3</v>
      </c>
      <c r="B8" s="90"/>
      <c r="C8" s="91" t="s">
        <v>4</v>
      </c>
      <c r="D8" s="92" t="s">
        <v>5</v>
      </c>
      <c r="E8" s="92"/>
      <c r="F8" s="92"/>
      <c r="G8" s="92"/>
      <c r="H8" s="92" t="s">
        <v>6</v>
      </c>
      <c r="I8" s="92"/>
      <c r="J8" s="92"/>
      <c r="K8" s="92"/>
      <c r="L8" s="93" t="s">
        <v>7</v>
      </c>
    </row>
    <row r="9" spans="1:27" ht="140.25">
      <c r="A9" s="90"/>
      <c r="B9" s="90"/>
      <c r="C9" s="91"/>
      <c r="D9" s="20" t="s">
        <v>8</v>
      </c>
      <c r="E9" s="18" t="s">
        <v>9</v>
      </c>
      <c r="F9" s="21" t="s">
        <v>10</v>
      </c>
      <c r="G9" s="22" t="s">
        <v>11</v>
      </c>
      <c r="H9" s="18" t="s">
        <v>12</v>
      </c>
      <c r="I9" s="18" t="s">
        <v>13</v>
      </c>
      <c r="J9" s="19" t="s">
        <v>14</v>
      </c>
      <c r="K9" s="18" t="s">
        <v>15</v>
      </c>
      <c r="L9" s="9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6" s="59" customFormat="1" ht="39.75" customHeight="1">
      <c r="A10" s="24" t="s">
        <v>29</v>
      </c>
      <c r="B10" s="50">
        <v>44287</v>
      </c>
      <c r="C10" s="51" t="s">
        <v>16</v>
      </c>
      <c r="D10" s="52" t="s">
        <v>23</v>
      </c>
      <c r="E10" s="53" t="s">
        <v>24</v>
      </c>
      <c r="F10" s="54">
        <v>1156313030170</v>
      </c>
      <c r="G10" s="55">
        <v>6325066527</v>
      </c>
      <c r="H10" s="56" t="s">
        <v>19</v>
      </c>
      <c r="I10" s="56" t="s">
        <v>20</v>
      </c>
      <c r="J10" s="57"/>
      <c r="K10" s="58">
        <f aca="true" t="shared" si="0" ref="K10:K36">B10</f>
        <v>44287</v>
      </c>
      <c r="L10" s="57"/>
      <c r="S10" s="60"/>
      <c r="T10" s="61"/>
      <c r="U10" s="62"/>
      <c r="X10" s="60"/>
      <c r="Z10" s="63"/>
    </row>
    <row r="11" spans="1:26" s="45" customFormat="1" ht="39.75" customHeight="1">
      <c r="A11" s="24" t="s">
        <v>30</v>
      </c>
      <c r="B11" s="36">
        <v>44294</v>
      </c>
      <c r="C11" s="37" t="s">
        <v>16</v>
      </c>
      <c r="D11" s="38" t="s">
        <v>27</v>
      </c>
      <c r="E11" s="39" t="s">
        <v>28</v>
      </c>
      <c r="F11" s="40">
        <v>1156325000150</v>
      </c>
      <c r="G11" s="41">
        <v>6325065185</v>
      </c>
      <c r="H11" s="42" t="s">
        <v>19</v>
      </c>
      <c r="I11" s="42" t="s">
        <v>20</v>
      </c>
      <c r="J11" s="43"/>
      <c r="K11" s="44">
        <f t="shared" si="0"/>
        <v>44294</v>
      </c>
      <c r="L11" s="43"/>
      <c r="S11" s="46"/>
      <c r="T11" s="47"/>
      <c r="U11" s="48"/>
      <c r="X11" s="46"/>
      <c r="Z11" s="49"/>
    </row>
    <row r="12" spans="1:26" s="59" customFormat="1" ht="39.75" customHeight="1">
      <c r="A12" s="24" t="s">
        <v>31</v>
      </c>
      <c r="B12" s="50">
        <v>44294</v>
      </c>
      <c r="C12" s="51" t="s">
        <v>16</v>
      </c>
      <c r="D12" s="53" t="s">
        <v>25</v>
      </c>
      <c r="E12" s="53" t="s">
        <v>26</v>
      </c>
      <c r="F12" s="54">
        <v>1126325000504</v>
      </c>
      <c r="G12" s="55">
        <v>6325064992</v>
      </c>
      <c r="H12" s="56" t="s">
        <v>19</v>
      </c>
      <c r="I12" s="56" t="s">
        <v>20</v>
      </c>
      <c r="J12" s="57"/>
      <c r="K12" s="58">
        <f t="shared" si="0"/>
        <v>44294</v>
      </c>
      <c r="L12" s="57"/>
      <c r="S12" s="60"/>
      <c r="T12" s="61"/>
      <c r="U12" s="62"/>
      <c r="X12" s="60"/>
      <c r="Z12" s="63"/>
    </row>
    <row r="13" spans="1:26" s="59" customFormat="1" ht="39.75" customHeight="1">
      <c r="A13" s="24" t="s">
        <v>32</v>
      </c>
      <c r="B13" s="50">
        <v>44302</v>
      </c>
      <c r="C13" s="51" t="s">
        <v>16</v>
      </c>
      <c r="D13" s="52" t="s">
        <v>21</v>
      </c>
      <c r="E13" s="53" t="s">
        <v>22</v>
      </c>
      <c r="F13" s="54">
        <v>1196313041660</v>
      </c>
      <c r="G13" s="55">
        <v>6325074447</v>
      </c>
      <c r="H13" s="56" t="s">
        <v>19</v>
      </c>
      <c r="I13" s="56" t="s">
        <v>20</v>
      </c>
      <c r="J13" s="57"/>
      <c r="K13" s="58">
        <f t="shared" si="0"/>
        <v>44302</v>
      </c>
      <c r="L13" s="57"/>
      <c r="Z13" s="63"/>
    </row>
    <row r="14" spans="1:26" s="59" customFormat="1" ht="39.75" customHeight="1">
      <c r="A14" s="24" t="s">
        <v>33</v>
      </c>
      <c r="B14" s="50">
        <v>44306</v>
      </c>
      <c r="C14" s="51" t="s">
        <v>16</v>
      </c>
      <c r="D14" s="52" t="s">
        <v>23</v>
      </c>
      <c r="E14" s="53" t="s">
        <v>24</v>
      </c>
      <c r="F14" s="54">
        <v>1156313030170</v>
      </c>
      <c r="G14" s="55">
        <v>6325066527</v>
      </c>
      <c r="H14" s="56" t="s">
        <v>19</v>
      </c>
      <c r="I14" s="56" t="s">
        <v>20</v>
      </c>
      <c r="J14" s="57"/>
      <c r="K14" s="58">
        <f t="shared" si="0"/>
        <v>44306</v>
      </c>
      <c r="L14" s="57"/>
      <c r="S14" s="60"/>
      <c r="T14" s="61"/>
      <c r="U14" s="62"/>
      <c r="X14" s="60"/>
      <c r="Z14" s="63"/>
    </row>
    <row r="15" spans="1:26" s="45" customFormat="1" ht="39.75" customHeight="1">
      <c r="A15" s="24" t="s">
        <v>34</v>
      </c>
      <c r="B15" s="36">
        <v>44306</v>
      </c>
      <c r="C15" s="37" t="s">
        <v>16</v>
      </c>
      <c r="D15" s="38" t="s">
        <v>27</v>
      </c>
      <c r="E15" s="39" t="s">
        <v>28</v>
      </c>
      <c r="F15" s="40">
        <v>1156325000150</v>
      </c>
      <c r="G15" s="41">
        <v>6325065185</v>
      </c>
      <c r="H15" s="42" t="s">
        <v>19</v>
      </c>
      <c r="I15" s="42" t="s">
        <v>20</v>
      </c>
      <c r="J15" s="43"/>
      <c r="K15" s="44">
        <f t="shared" si="0"/>
        <v>44306</v>
      </c>
      <c r="L15" s="43"/>
      <c r="S15" s="46"/>
      <c r="T15" s="47"/>
      <c r="U15" s="48"/>
      <c r="X15" s="46"/>
      <c r="Z15" s="49"/>
    </row>
    <row r="16" spans="1:26" s="59" customFormat="1" ht="39.75" customHeight="1">
      <c r="A16" s="24" t="s">
        <v>35</v>
      </c>
      <c r="B16" s="50">
        <v>44313</v>
      </c>
      <c r="C16" s="51" t="s">
        <v>16</v>
      </c>
      <c r="D16" s="53" t="s">
        <v>25</v>
      </c>
      <c r="E16" s="53" t="s">
        <v>26</v>
      </c>
      <c r="F16" s="54">
        <v>1126325000504</v>
      </c>
      <c r="G16" s="55">
        <v>6325064992</v>
      </c>
      <c r="H16" s="56" t="s">
        <v>19</v>
      </c>
      <c r="I16" s="56" t="s">
        <v>20</v>
      </c>
      <c r="J16" s="57"/>
      <c r="K16" s="58">
        <f t="shared" si="0"/>
        <v>44313</v>
      </c>
      <c r="L16" s="57"/>
      <c r="S16" s="60"/>
      <c r="T16" s="61"/>
      <c r="U16" s="62"/>
      <c r="X16" s="60"/>
      <c r="Z16" s="63"/>
    </row>
    <row r="17" spans="1:26" s="59" customFormat="1" ht="39.75" customHeight="1">
      <c r="A17" s="24" t="s">
        <v>36</v>
      </c>
      <c r="B17" s="50">
        <v>44343</v>
      </c>
      <c r="C17" s="51" t="s">
        <v>16</v>
      </c>
      <c r="D17" s="52" t="s">
        <v>21</v>
      </c>
      <c r="E17" s="53" t="s">
        <v>22</v>
      </c>
      <c r="F17" s="54">
        <v>1196313041660</v>
      </c>
      <c r="G17" s="55">
        <v>6325074447</v>
      </c>
      <c r="H17" s="56" t="s">
        <v>19</v>
      </c>
      <c r="I17" s="56" t="s">
        <v>20</v>
      </c>
      <c r="J17" s="57"/>
      <c r="K17" s="58">
        <f t="shared" si="0"/>
        <v>44343</v>
      </c>
      <c r="L17" s="57"/>
      <c r="Z17" s="63"/>
    </row>
    <row r="18" spans="1:26" s="59" customFormat="1" ht="39.75" customHeight="1">
      <c r="A18" s="24" t="s">
        <v>37</v>
      </c>
      <c r="B18" s="50">
        <v>44343</v>
      </c>
      <c r="C18" s="51" t="s">
        <v>16</v>
      </c>
      <c r="D18" s="52" t="s">
        <v>23</v>
      </c>
      <c r="E18" s="53" t="s">
        <v>24</v>
      </c>
      <c r="F18" s="54">
        <v>1156313030170</v>
      </c>
      <c r="G18" s="55">
        <v>6325066527</v>
      </c>
      <c r="H18" s="56" t="s">
        <v>19</v>
      </c>
      <c r="I18" s="56" t="s">
        <v>20</v>
      </c>
      <c r="J18" s="57"/>
      <c r="K18" s="58">
        <f t="shared" si="0"/>
        <v>44343</v>
      </c>
      <c r="L18" s="57"/>
      <c r="S18" s="60"/>
      <c r="T18" s="61"/>
      <c r="U18" s="62"/>
      <c r="X18" s="60"/>
      <c r="Z18" s="63"/>
    </row>
    <row r="19" spans="1:26" s="59" customFormat="1" ht="39.75" customHeight="1">
      <c r="A19" s="24" t="s">
        <v>38</v>
      </c>
      <c r="B19" s="50">
        <v>44343</v>
      </c>
      <c r="C19" s="51" t="s">
        <v>16</v>
      </c>
      <c r="D19" s="53" t="s">
        <v>25</v>
      </c>
      <c r="E19" s="53" t="s">
        <v>26</v>
      </c>
      <c r="F19" s="54">
        <v>1126325000504</v>
      </c>
      <c r="G19" s="55">
        <v>6325064992</v>
      </c>
      <c r="H19" s="56" t="s">
        <v>19</v>
      </c>
      <c r="I19" s="56" t="s">
        <v>20</v>
      </c>
      <c r="J19" s="57"/>
      <c r="K19" s="58">
        <f t="shared" si="0"/>
        <v>44343</v>
      </c>
      <c r="L19" s="57"/>
      <c r="S19" s="60"/>
      <c r="T19" s="61"/>
      <c r="U19" s="62"/>
      <c r="X19" s="60"/>
      <c r="Z19" s="63"/>
    </row>
    <row r="20" spans="1:26" s="45" customFormat="1" ht="39.75" customHeight="1">
      <c r="A20" s="24" t="s">
        <v>39</v>
      </c>
      <c r="B20" s="36">
        <v>44343</v>
      </c>
      <c r="C20" s="37" t="s">
        <v>16</v>
      </c>
      <c r="D20" s="38" t="s">
        <v>27</v>
      </c>
      <c r="E20" s="39" t="s">
        <v>28</v>
      </c>
      <c r="F20" s="40">
        <v>1156325000150</v>
      </c>
      <c r="G20" s="41">
        <v>6325065185</v>
      </c>
      <c r="H20" s="42" t="s">
        <v>19</v>
      </c>
      <c r="I20" s="42" t="s">
        <v>20</v>
      </c>
      <c r="J20" s="43"/>
      <c r="K20" s="44">
        <f t="shared" si="0"/>
        <v>44343</v>
      </c>
      <c r="L20" s="43"/>
      <c r="S20" s="46"/>
      <c r="T20" s="47"/>
      <c r="U20" s="48"/>
      <c r="X20" s="46"/>
      <c r="Z20" s="49"/>
    </row>
    <row r="21" spans="1:26" s="59" customFormat="1" ht="39.75" customHeight="1">
      <c r="A21" s="24" t="s">
        <v>40</v>
      </c>
      <c r="B21" s="50">
        <v>44348</v>
      </c>
      <c r="C21" s="51" t="s">
        <v>16</v>
      </c>
      <c r="D21" s="52" t="s">
        <v>23</v>
      </c>
      <c r="E21" s="53" t="s">
        <v>24</v>
      </c>
      <c r="F21" s="54">
        <v>1156313030170</v>
      </c>
      <c r="G21" s="55">
        <v>6325066527</v>
      </c>
      <c r="H21" s="56" t="s">
        <v>19</v>
      </c>
      <c r="I21" s="56" t="s">
        <v>20</v>
      </c>
      <c r="J21" s="57"/>
      <c r="K21" s="58">
        <f t="shared" si="0"/>
        <v>44348</v>
      </c>
      <c r="L21" s="57"/>
      <c r="S21" s="60"/>
      <c r="T21" s="61"/>
      <c r="U21" s="62"/>
      <c r="X21" s="60"/>
      <c r="Z21" s="63"/>
    </row>
    <row r="22" spans="1:26" s="59" customFormat="1" ht="39.75" customHeight="1">
      <c r="A22" s="24" t="s">
        <v>41</v>
      </c>
      <c r="B22" s="50">
        <v>44348</v>
      </c>
      <c r="C22" s="51" t="s">
        <v>16</v>
      </c>
      <c r="D22" s="53" t="s">
        <v>25</v>
      </c>
      <c r="E22" s="53" t="s">
        <v>26</v>
      </c>
      <c r="F22" s="54">
        <v>1126325000504</v>
      </c>
      <c r="G22" s="55">
        <v>6325064992</v>
      </c>
      <c r="H22" s="56" t="s">
        <v>19</v>
      </c>
      <c r="I22" s="56" t="s">
        <v>20</v>
      </c>
      <c r="J22" s="57"/>
      <c r="K22" s="58">
        <f t="shared" si="0"/>
        <v>44348</v>
      </c>
      <c r="L22" s="57"/>
      <c r="S22" s="60"/>
      <c r="T22" s="61"/>
      <c r="U22" s="62"/>
      <c r="X22" s="60"/>
      <c r="Z22" s="63"/>
    </row>
    <row r="23" spans="1:26" s="59" customFormat="1" ht="39.75" customHeight="1">
      <c r="A23" s="24" t="s">
        <v>42</v>
      </c>
      <c r="B23" s="50">
        <v>44354</v>
      </c>
      <c r="C23" s="51" t="s">
        <v>16</v>
      </c>
      <c r="D23" s="52" t="s">
        <v>21</v>
      </c>
      <c r="E23" s="53" t="s">
        <v>22</v>
      </c>
      <c r="F23" s="54">
        <v>1196313041660</v>
      </c>
      <c r="G23" s="55">
        <v>6325074447</v>
      </c>
      <c r="H23" s="56" t="s">
        <v>19</v>
      </c>
      <c r="I23" s="56" t="s">
        <v>20</v>
      </c>
      <c r="J23" s="57"/>
      <c r="K23" s="58">
        <f t="shared" si="0"/>
        <v>44354</v>
      </c>
      <c r="L23" s="57"/>
      <c r="Z23" s="63"/>
    </row>
    <row r="24" spans="1:26" s="45" customFormat="1" ht="39.75" customHeight="1">
      <c r="A24" s="24" t="s">
        <v>43</v>
      </c>
      <c r="B24" s="36">
        <v>44363</v>
      </c>
      <c r="C24" s="37" t="s">
        <v>16</v>
      </c>
      <c r="D24" s="38" t="s">
        <v>27</v>
      </c>
      <c r="E24" s="39" t="s">
        <v>28</v>
      </c>
      <c r="F24" s="40">
        <v>1156325000150</v>
      </c>
      <c r="G24" s="41">
        <v>6325065185</v>
      </c>
      <c r="H24" s="42" t="s">
        <v>19</v>
      </c>
      <c r="I24" s="42" t="s">
        <v>20</v>
      </c>
      <c r="J24" s="43"/>
      <c r="K24" s="44">
        <f t="shared" si="0"/>
        <v>44363</v>
      </c>
      <c r="L24" s="43"/>
      <c r="S24" s="46"/>
      <c r="T24" s="47"/>
      <c r="U24" s="48"/>
      <c r="X24" s="46"/>
      <c r="Z24" s="49"/>
    </row>
    <row r="25" spans="1:26" s="59" customFormat="1" ht="39.75" customHeight="1">
      <c r="A25" s="24" t="s">
        <v>44</v>
      </c>
      <c r="B25" s="50">
        <v>44369</v>
      </c>
      <c r="C25" s="51" t="s">
        <v>16</v>
      </c>
      <c r="D25" s="52" t="s">
        <v>23</v>
      </c>
      <c r="E25" s="53" t="s">
        <v>24</v>
      </c>
      <c r="F25" s="54">
        <v>1156313030170</v>
      </c>
      <c r="G25" s="55">
        <v>6325066527</v>
      </c>
      <c r="H25" s="56" t="s">
        <v>19</v>
      </c>
      <c r="I25" s="56" t="s">
        <v>20</v>
      </c>
      <c r="J25" s="57"/>
      <c r="K25" s="58">
        <f t="shared" si="0"/>
        <v>44369</v>
      </c>
      <c r="L25" s="57"/>
      <c r="S25" s="60"/>
      <c r="T25" s="61"/>
      <c r="U25" s="62"/>
      <c r="X25" s="60"/>
      <c r="Z25" s="63"/>
    </row>
    <row r="26" spans="1:26" s="59" customFormat="1" ht="39.75" customHeight="1">
      <c r="A26" s="24" t="s">
        <v>45</v>
      </c>
      <c r="B26" s="50">
        <v>44377</v>
      </c>
      <c r="C26" s="51" t="s">
        <v>16</v>
      </c>
      <c r="D26" s="52" t="s">
        <v>21</v>
      </c>
      <c r="E26" s="53" t="s">
        <v>22</v>
      </c>
      <c r="F26" s="54">
        <v>1196313041660</v>
      </c>
      <c r="G26" s="55">
        <v>6325074447</v>
      </c>
      <c r="H26" s="56" t="s">
        <v>19</v>
      </c>
      <c r="I26" s="56" t="s">
        <v>20</v>
      </c>
      <c r="J26" s="57"/>
      <c r="K26" s="58">
        <f t="shared" si="0"/>
        <v>44377</v>
      </c>
      <c r="L26" s="57"/>
      <c r="Z26" s="63"/>
    </row>
    <row r="27" spans="1:26" s="59" customFormat="1" ht="39.75" customHeight="1">
      <c r="A27" s="24" t="s">
        <v>46</v>
      </c>
      <c r="B27" s="50">
        <v>44382</v>
      </c>
      <c r="C27" s="51" t="s">
        <v>16</v>
      </c>
      <c r="D27" s="52" t="s">
        <v>21</v>
      </c>
      <c r="E27" s="53" t="s">
        <v>22</v>
      </c>
      <c r="F27" s="54">
        <v>1196313041660</v>
      </c>
      <c r="G27" s="55">
        <v>6325074447</v>
      </c>
      <c r="H27" s="56" t="s">
        <v>19</v>
      </c>
      <c r="I27" s="56" t="s">
        <v>20</v>
      </c>
      <c r="J27" s="57"/>
      <c r="K27" s="58">
        <f t="shared" si="0"/>
        <v>44382</v>
      </c>
      <c r="L27" s="57"/>
      <c r="Z27" s="63"/>
    </row>
    <row r="28" spans="1:26" s="59" customFormat="1" ht="39.75" customHeight="1">
      <c r="A28" s="24" t="s">
        <v>47</v>
      </c>
      <c r="B28" s="50">
        <v>44382</v>
      </c>
      <c r="C28" s="51" t="s">
        <v>16</v>
      </c>
      <c r="D28" s="52" t="s">
        <v>23</v>
      </c>
      <c r="E28" s="53" t="s">
        <v>24</v>
      </c>
      <c r="F28" s="54">
        <v>1156313030170</v>
      </c>
      <c r="G28" s="55">
        <v>6325066527</v>
      </c>
      <c r="H28" s="56" t="s">
        <v>19</v>
      </c>
      <c r="I28" s="56" t="s">
        <v>20</v>
      </c>
      <c r="J28" s="57"/>
      <c r="K28" s="58">
        <f t="shared" si="0"/>
        <v>44382</v>
      </c>
      <c r="L28" s="57"/>
      <c r="S28" s="60"/>
      <c r="T28" s="61"/>
      <c r="U28" s="62"/>
      <c r="X28" s="60"/>
      <c r="Z28" s="63"/>
    </row>
    <row r="29" spans="1:26" s="59" customFormat="1" ht="39.75" customHeight="1">
      <c r="A29" s="24" t="s">
        <v>48</v>
      </c>
      <c r="B29" s="50">
        <v>44384</v>
      </c>
      <c r="C29" s="51" t="s">
        <v>16</v>
      </c>
      <c r="D29" s="52" t="s">
        <v>21</v>
      </c>
      <c r="E29" s="53" t="s">
        <v>22</v>
      </c>
      <c r="F29" s="54">
        <v>1196313041660</v>
      </c>
      <c r="G29" s="55">
        <v>6325074447</v>
      </c>
      <c r="H29" s="56" t="s">
        <v>19</v>
      </c>
      <c r="I29" s="56" t="s">
        <v>20</v>
      </c>
      <c r="J29" s="57"/>
      <c r="K29" s="58">
        <f t="shared" si="0"/>
        <v>44384</v>
      </c>
      <c r="L29" s="57"/>
      <c r="Z29" s="63"/>
    </row>
    <row r="30" spans="1:26" s="59" customFormat="1" ht="39.75" customHeight="1">
      <c r="A30" s="24" t="s">
        <v>49</v>
      </c>
      <c r="B30" s="50">
        <v>44384</v>
      </c>
      <c r="C30" s="51" t="s">
        <v>16</v>
      </c>
      <c r="D30" s="52" t="s">
        <v>21</v>
      </c>
      <c r="E30" s="53" t="s">
        <v>22</v>
      </c>
      <c r="F30" s="54">
        <v>1196313041660</v>
      </c>
      <c r="G30" s="55">
        <v>6325074447</v>
      </c>
      <c r="H30" s="56" t="s">
        <v>19</v>
      </c>
      <c r="I30" s="56" t="s">
        <v>20</v>
      </c>
      <c r="J30" s="57"/>
      <c r="K30" s="58">
        <f t="shared" si="0"/>
        <v>44384</v>
      </c>
      <c r="L30" s="57"/>
      <c r="Z30" s="63"/>
    </row>
    <row r="31" spans="1:26" s="59" customFormat="1" ht="39.75" customHeight="1">
      <c r="A31" s="24" t="s">
        <v>50</v>
      </c>
      <c r="B31" s="50">
        <v>44400</v>
      </c>
      <c r="C31" s="51" t="s">
        <v>16</v>
      </c>
      <c r="D31" s="52" t="s">
        <v>21</v>
      </c>
      <c r="E31" s="53" t="s">
        <v>22</v>
      </c>
      <c r="F31" s="54">
        <v>1196313041660</v>
      </c>
      <c r="G31" s="55">
        <v>6325074447</v>
      </c>
      <c r="H31" s="56" t="s">
        <v>19</v>
      </c>
      <c r="I31" s="56" t="s">
        <v>20</v>
      </c>
      <c r="J31" s="57"/>
      <c r="K31" s="58">
        <f t="shared" si="0"/>
        <v>44400</v>
      </c>
      <c r="L31" s="57"/>
      <c r="Z31" s="63"/>
    </row>
    <row r="32" spans="1:26" s="45" customFormat="1" ht="39.75" customHeight="1">
      <c r="A32" s="24" t="s">
        <v>51</v>
      </c>
      <c r="B32" s="36">
        <v>44404</v>
      </c>
      <c r="C32" s="37" t="s">
        <v>16</v>
      </c>
      <c r="D32" s="38" t="s">
        <v>27</v>
      </c>
      <c r="E32" s="39" t="s">
        <v>28</v>
      </c>
      <c r="F32" s="40">
        <v>1156325000150</v>
      </c>
      <c r="G32" s="41">
        <v>6325065185</v>
      </c>
      <c r="H32" s="42" t="s">
        <v>19</v>
      </c>
      <c r="I32" s="42" t="s">
        <v>20</v>
      </c>
      <c r="J32" s="43"/>
      <c r="K32" s="44">
        <f t="shared" si="0"/>
        <v>44404</v>
      </c>
      <c r="L32" s="43"/>
      <c r="S32" s="46"/>
      <c r="T32" s="47"/>
      <c r="U32" s="48"/>
      <c r="X32" s="46"/>
      <c r="Z32" s="49"/>
    </row>
    <row r="33" spans="1:26" s="59" customFormat="1" ht="39.75" customHeight="1">
      <c r="A33" s="24" t="s">
        <v>52</v>
      </c>
      <c r="B33" s="50">
        <v>44404</v>
      </c>
      <c r="C33" s="51" t="s">
        <v>16</v>
      </c>
      <c r="D33" s="52" t="s">
        <v>23</v>
      </c>
      <c r="E33" s="53" t="s">
        <v>24</v>
      </c>
      <c r="F33" s="54">
        <v>1156313030170</v>
      </c>
      <c r="G33" s="55">
        <v>6325066527</v>
      </c>
      <c r="H33" s="56" t="s">
        <v>19</v>
      </c>
      <c r="I33" s="56" t="s">
        <v>20</v>
      </c>
      <c r="J33" s="57"/>
      <c r="K33" s="58">
        <f t="shared" si="0"/>
        <v>44404</v>
      </c>
      <c r="L33" s="57"/>
      <c r="S33" s="60"/>
      <c r="T33" s="61"/>
      <c r="U33" s="62"/>
      <c r="X33" s="60"/>
      <c r="Z33" s="63"/>
    </row>
    <row r="34" spans="1:26" s="59" customFormat="1" ht="39.75" customHeight="1">
      <c r="A34" s="24" t="s">
        <v>53</v>
      </c>
      <c r="B34" s="50">
        <v>44404</v>
      </c>
      <c r="C34" s="51" t="s">
        <v>16</v>
      </c>
      <c r="D34" s="53" t="s">
        <v>25</v>
      </c>
      <c r="E34" s="53" t="s">
        <v>26</v>
      </c>
      <c r="F34" s="54">
        <v>1126325000504</v>
      </c>
      <c r="G34" s="55">
        <v>6325064992</v>
      </c>
      <c r="H34" s="56" t="s">
        <v>19</v>
      </c>
      <c r="I34" s="56" t="s">
        <v>20</v>
      </c>
      <c r="J34" s="57"/>
      <c r="K34" s="58">
        <f t="shared" si="0"/>
        <v>44404</v>
      </c>
      <c r="L34" s="57"/>
      <c r="S34" s="60"/>
      <c r="T34" s="61"/>
      <c r="U34" s="62"/>
      <c r="X34" s="60"/>
      <c r="Z34" s="63"/>
    </row>
    <row r="35" spans="1:26" ht="39.75" customHeight="1">
      <c r="A35" s="24" t="s">
        <v>54</v>
      </c>
      <c r="B35" s="50">
        <v>44410</v>
      </c>
      <c r="C35" s="51" t="s">
        <v>16</v>
      </c>
      <c r="D35" s="52" t="s">
        <v>21</v>
      </c>
      <c r="E35" s="53" t="s">
        <v>22</v>
      </c>
      <c r="F35" s="54">
        <v>1196313041660</v>
      </c>
      <c r="G35" s="55">
        <v>6325074447</v>
      </c>
      <c r="H35" s="56" t="s">
        <v>19</v>
      </c>
      <c r="I35" s="56" t="s">
        <v>20</v>
      </c>
      <c r="J35" s="57"/>
      <c r="K35" s="58">
        <f t="shared" si="0"/>
        <v>44410</v>
      </c>
      <c r="S35" s="3"/>
      <c r="T35" s="4"/>
      <c r="U35" s="33"/>
      <c r="X35" s="3"/>
      <c r="Z35" s="34"/>
    </row>
    <row r="36" spans="1:26" s="59" customFormat="1" ht="39.75" customHeight="1">
      <c r="A36" s="24" t="s">
        <v>55</v>
      </c>
      <c r="B36" s="50">
        <v>44411</v>
      </c>
      <c r="C36" s="51" t="s">
        <v>16</v>
      </c>
      <c r="D36" s="52" t="s">
        <v>21</v>
      </c>
      <c r="E36" s="53" t="s">
        <v>22</v>
      </c>
      <c r="F36" s="54">
        <v>1196313041660</v>
      </c>
      <c r="G36" s="55">
        <v>6325074447</v>
      </c>
      <c r="H36" s="56" t="s">
        <v>19</v>
      </c>
      <c r="I36" s="56" t="s">
        <v>20</v>
      </c>
      <c r="J36" s="57"/>
      <c r="K36" s="58">
        <f t="shared" si="0"/>
        <v>44411</v>
      </c>
      <c r="L36" s="57"/>
      <c r="Z36" s="63"/>
    </row>
    <row r="37" spans="1:26" s="59" customFormat="1" ht="39.75" customHeight="1">
      <c r="A37" s="24" t="s">
        <v>56</v>
      </c>
      <c r="B37" s="50">
        <v>44414</v>
      </c>
      <c r="C37" s="51" t="s">
        <v>16</v>
      </c>
      <c r="D37" s="53" t="s">
        <v>25</v>
      </c>
      <c r="E37" s="53" t="s">
        <v>26</v>
      </c>
      <c r="F37" s="54">
        <v>1126325000504</v>
      </c>
      <c r="G37" s="55">
        <v>6325064992</v>
      </c>
      <c r="H37" s="56" t="s">
        <v>19</v>
      </c>
      <c r="I37" s="56" t="s">
        <v>20</v>
      </c>
      <c r="J37" s="57"/>
      <c r="K37" s="58">
        <f aca="true" t="shared" si="1" ref="K37:K57">B37</f>
        <v>44414</v>
      </c>
      <c r="L37" s="57"/>
      <c r="S37" s="60"/>
      <c r="T37" s="61"/>
      <c r="U37" s="62"/>
      <c r="X37" s="60"/>
      <c r="Z37" s="63"/>
    </row>
    <row r="38" spans="1:26" ht="39.75" customHeight="1">
      <c r="A38" s="24" t="s">
        <v>57</v>
      </c>
      <c r="B38" s="50">
        <v>44417</v>
      </c>
      <c r="C38" s="51" t="s">
        <v>16</v>
      </c>
      <c r="D38" s="52" t="s">
        <v>21</v>
      </c>
      <c r="E38" s="53" t="s">
        <v>22</v>
      </c>
      <c r="F38" s="54">
        <v>1196313041660</v>
      </c>
      <c r="G38" s="55">
        <v>6325074447</v>
      </c>
      <c r="H38" s="56" t="s">
        <v>19</v>
      </c>
      <c r="I38" s="56" t="s">
        <v>20</v>
      </c>
      <c r="J38" s="57"/>
      <c r="K38" s="58">
        <f t="shared" si="1"/>
        <v>44417</v>
      </c>
      <c r="S38" s="3"/>
      <c r="T38" s="4"/>
      <c r="U38" s="33"/>
      <c r="X38" s="3"/>
      <c r="Z38" s="34"/>
    </row>
    <row r="39" spans="1:26" s="59" customFormat="1" ht="39.75" customHeight="1">
      <c r="A39" s="24" t="s">
        <v>58</v>
      </c>
      <c r="B39" s="50">
        <v>44420</v>
      </c>
      <c r="C39" s="51" t="s">
        <v>16</v>
      </c>
      <c r="D39" s="52" t="s">
        <v>23</v>
      </c>
      <c r="E39" s="53" t="s">
        <v>24</v>
      </c>
      <c r="F39" s="54">
        <v>1156313030170</v>
      </c>
      <c r="G39" s="55">
        <v>6325066527</v>
      </c>
      <c r="H39" s="56" t="s">
        <v>19</v>
      </c>
      <c r="I39" s="56" t="s">
        <v>20</v>
      </c>
      <c r="J39" s="57"/>
      <c r="K39" s="58">
        <f t="shared" si="1"/>
        <v>44420</v>
      </c>
      <c r="L39" s="57"/>
      <c r="S39" s="60"/>
      <c r="T39" s="61"/>
      <c r="U39" s="62"/>
      <c r="X39" s="60"/>
      <c r="Z39" s="63"/>
    </row>
    <row r="40" spans="1:26" ht="39.75" customHeight="1">
      <c r="A40" s="24" t="s">
        <v>59</v>
      </c>
      <c r="B40" s="50">
        <v>44420</v>
      </c>
      <c r="C40" s="51" t="s">
        <v>16</v>
      </c>
      <c r="D40" s="52" t="s">
        <v>21</v>
      </c>
      <c r="E40" s="53" t="s">
        <v>22</v>
      </c>
      <c r="F40" s="54">
        <v>1196313041660</v>
      </c>
      <c r="G40" s="55">
        <v>6325074447</v>
      </c>
      <c r="H40" s="56" t="s">
        <v>19</v>
      </c>
      <c r="I40" s="56" t="s">
        <v>20</v>
      </c>
      <c r="J40" s="57"/>
      <c r="K40" s="58">
        <f t="shared" si="1"/>
        <v>44420</v>
      </c>
      <c r="S40" s="3"/>
      <c r="T40" s="4"/>
      <c r="U40" s="33"/>
      <c r="X40" s="3"/>
      <c r="Z40" s="34"/>
    </row>
    <row r="41" spans="1:26" s="59" customFormat="1" ht="39.75" customHeight="1">
      <c r="A41" s="24" t="s">
        <v>60</v>
      </c>
      <c r="B41" s="50">
        <v>44421</v>
      </c>
      <c r="C41" s="51" t="s">
        <v>16</v>
      </c>
      <c r="D41" s="52" t="s">
        <v>23</v>
      </c>
      <c r="E41" s="53" t="s">
        <v>24</v>
      </c>
      <c r="F41" s="54">
        <v>1156313030170</v>
      </c>
      <c r="G41" s="55">
        <v>6325066527</v>
      </c>
      <c r="H41" s="56" t="s">
        <v>19</v>
      </c>
      <c r="I41" s="56" t="s">
        <v>20</v>
      </c>
      <c r="J41" s="57"/>
      <c r="K41" s="58">
        <f t="shared" si="1"/>
        <v>44421</v>
      </c>
      <c r="L41" s="57"/>
      <c r="S41" s="60"/>
      <c r="T41" s="61"/>
      <c r="U41" s="62"/>
      <c r="X41" s="60"/>
      <c r="Z41" s="63"/>
    </row>
    <row r="42" spans="1:26" ht="39.75" customHeight="1">
      <c r="A42" s="24" t="s">
        <v>61</v>
      </c>
      <c r="B42" s="50">
        <v>44425</v>
      </c>
      <c r="C42" s="51" t="s">
        <v>16</v>
      </c>
      <c r="D42" s="52" t="s">
        <v>21</v>
      </c>
      <c r="E42" s="53" t="s">
        <v>22</v>
      </c>
      <c r="F42" s="54">
        <v>1196313041660</v>
      </c>
      <c r="G42" s="55">
        <v>6325074447</v>
      </c>
      <c r="H42" s="56" t="s">
        <v>19</v>
      </c>
      <c r="I42" s="56" t="s">
        <v>20</v>
      </c>
      <c r="J42" s="57"/>
      <c r="K42" s="58">
        <f t="shared" si="1"/>
        <v>44425</v>
      </c>
      <c r="S42" s="3"/>
      <c r="T42" s="4"/>
      <c r="U42" s="33"/>
      <c r="X42" s="3"/>
      <c r="Z42" s="34"/>
    </row>
    <row r="43" spans="1:26" ht="39.75" customHeight="1">
      <c r="A43" s="24" t="s">
        <v>62</v>
      </c>
      <c r="B43" s="50">
        <v>44428</v>
      </c>
      <c r="C43" s="51" t="s">
        <v>16</v>
      </c>
      <c r="D43" s="52" t="s">
        <v>21</v>
      </c>
      <c r="E43" s="53" t="s">
        <v>22</v>
      </c>
      <c r="F43" s="54">
        <v>1196313041660</v>
      </c>
      <c r="G43" s="55">
        <v>6325074447</v>
      </c>
      <c r="H43" s="56" t="s">
        <v>19</v>
      </c>
      <c r="I43" s="56" t="s">
        <v>20</v>
      </c>
      <c r="J43" s="57"/>
      <c r="K43" s="58">
        <f t="shared" si="1"/>
        <v>44428</v>
      </c>
      <c r="S43" s="3"/>
      <c r="T43" s="4"/>
      <c r="U43" s="33"/>
      <c r="X43" s="3"/>
      <c r="Z43" s="34"/>
    </row>
    <row r="44" spans="1:26" s="45" customFormat="1" ht="39.75" customHeight="1">
      <c r="A44" s="24" t="s">
        <v>63</v>
      </c>
      <c r="B44" s="36">
        <v>44438</v>
      </c>
      <c r="C44" s="37" t="s">
        <v>16</v>
      </c>
      <c r="D44" s="38" t="s">
        <v>27</v>
      </c>
      <c r="E44" s="39" t="s">
        <v>28</v>
      </c>
      <c r="F44" s="40">
        <v>1156325000150</v>
      </c>
      <c r="G44" s="41">
        <v>6325065185</v>
      </c>
      <c r="H44" s="42" t="s">
        <v>19</v>
      </c>
      <c r="I44" s="42" t="s">
        <v>20</v>
      </c>
      <c r="J44" s="43"/>
      <c r="K44" s="44">
        <f t="shared" si="1"/>
        <v>44438</v>
      </c>
      <c r="L44" s="43"/>
      <c r="S44" s="46"/>
      <c r="T44" s="47"/>
      <c r="U44" s="48"/>
      <c r="X44" s="46"/>
      <c r="Z44" s="49"/>
    </row>
    <row r="45" spans="1:26" s="59" customFormat="1" ht="39.75" customHeight="1">
      <c r="A45" s="24" t="s">
        <v>64</v>
      </c>
      <c r="B45" s="50">
        <v>44445</v>
      </c>
      <c r="C45" s="51" t="s">
        <v>16</v>
      </c>
      <c r="D45" s="52" t="s">
        <v>23</v>
      </c>
      <c r="E45" s="53" t="s">
        <v>24</v>
      </c>
      <c r="F45" s="54">
        <v>1156313030170</v>
      </c>
      <c r="G45" s="55">
        <v>6325066527</v>
      </c>
      <c r="H45" s="56" t="s">
        <v>19</v>
      </c>
      <c r="I45" s="56" t="s">
        <v>20</v>
      </c>
      <c r="J45" s="57"/>
      <c r="K45" s="58">
        <f t="shared" si="1"/>
        <v>44445</v>
      </c>
      <c r="L45" s="57"/>
      <c r="S45" s="60"/>
      <c r="T45" s="61"/>
      <c r="U45" s="62"/>
      <c r="X45" s="60"/>
      <c r="Z45" s="63"/>
    </row>
    <row r="46" spans="1:26" s="59" customFormat="1" ht="39.75" customHeight="1">
      <c r="A46" s="24" t="s">
        <v>65</v>
      </c>
      <c r="B46" s="50">
        <v>44453</v>
      </c>
      <c r="C46" s="51" t="s">
        <v>16</v>
      </c>
      <c r="D46" s="53" t="s">
        <v>25</v>
      </c>
      <c r="E46" s="53" t="s">
        <v>26</v>
      </c>
      <c r="F46" s="54">
        <v>1126325000504</v>
      </c>
      <c r="G46" s="55">
        <v>6325064992</v>
      </c>
      <c r="H46" s="56" t="s">
        <v>19</v>
      </c>
      <c r="I46" s="56" t="s">
        <v>20</v>
      </c>
      <c r="J46" s="57"/>
      <c r="K46" s="58">
        <f t="shared" si="1"/>
        <v>44453</v>
      </c>
      <c r="L46" s="57"/>
      <c r="S46" s="60"/>
      <c r="T46" s="61"/>
      <c r="U46" s="62"/>
      <c r="X46" s="60"/>
      <c r="Z46" s="63"/>
    </row>
    <row r="47" spans="1:26" ht="39.75" customHeight="1">
      <c r="A47" s="24" t="s">
        <v>66</v>
      </c>
      <c r="B47" s="50">
        <v>44453</v>
      </c>
      <c r="C47" s="51" t="s">
        <v>16</v>
      </c>
      <c r="D47" s="52" t="s">
        <v>21</v>
      </c>
      <c r="E47" s="53" t="s">
        <v>22</v>
      </c>
      <c r="F47" s="54">
        <v>1196313041660</v>
      </c>
      <c r="G47" s="55">
        <v>6325074447</v>
      </c>
      <c r="H47" s="56" t="s">
        <v>19</v>
      </c>
      <c r="I47" s="56" t="s">
        <v>20</v>
      </c>
      <c r="J47" s="57"/>
      <c r="K47" s="58">
        <f t="shared" si="1"/>
        <v>44453</v>
      </c>
      <c r="S47" s="3"/>
      <c r="T47" s="4"/>
      <c r="U47" s="33"/>
      <c r="X47" s="3"/>
      <c r="Z47" s="34"/>
    </row>
    <row r="48" spans="1:26" s="59" customFormat="1" ht="39.75" customHeight="1">
      <c r="A48" s="24" t="s">
        <v>67</v>
      </c>
      <c r="B48" s="50">
        <v>44456</v>
      </c>
      <c r="C48" s="51" t="s">
        <v>16</v>
      </c>
      <c r="D48" s="52" t="s">
        <v>23</v>
      </c>
      <c r="E48" s="53" t="s">
        <v>24</v>
      </c>
      <c r="F48" s="54">
        <v>1156313030170</v>
      </c>
      <c r="G48" s="55">
        <v>6325066527</v>
      </c>
      <c r="H48" s="56" t="s">
        <v>19</v>
      </c>
      <c r="I48" s="56" t="s">
        <v>20</v>
      </c>
      <c r="J48" s="57"/>
      <c r="K48" s="58">
        <f t="shared" si="1"/>
        <v>44456</v>
      </c>
      <c r="L48" s="57"/>
      <c r="S48" s="60"/>
      <c r="T48" s="61"/>
      <c r="U48" s="62"/>
      <c r="X48" s="60"/>
      <c r="Z48" s="63"/>
    </row>
    <row r="49" spans="1:26" ht="39.75" customHeight="1">
      <c r="A49" s="24" t="s">
        <v>68</v>
      </c>
      <c r="B49" s="50">
        <v>44460</v>
      </c>
      <c r="C49" s="51" t="s">
        <v>16</v>
      </c>
      <c r="D49" s="52" t="s">
        <v>21</v>
      </c>
      <c r="E49" s="53" t="s">
        <v>22</v>
      </c>
      <c r="F49" s="54">
        <v>1196313041660</v>
      </c>
      <c r="G49" s="55">
        <v>6325074447</v>
      </c>
      <c r="H49" s="56" t="s">
        <v>19</v>
      </c>
      <c r="I49" s="56" t="s">
        <v>20</v>
      </c>
      <c r="J49" s="57"/>
      <c r="K49" s="58">
        <f t="shared" si="1"/>
        <v>44460</v>
      </c>
      <c r="S49" s="3"/>
      <c r="T49" s="4"/>
      <c r="U49" s="33"/>
      <c r="X49" s="3"/>
      <c r="Z49" s="34"/>
    </row>
    <row r="50" spans="1:26" s="45" customFormat="1" ht="39.75" customHeight="1">
      <c r="A50" s="24" t="s">
        <v>69</v>
      </c>
      <c r="B50" s="36">
        <v>44463</v>
      </c>
      <c r="C50" s="37" t="s">
        <v>16</v>
      </c>
      <c r="D50" s="38" t="s">
        <v>27</v>
      </c>
      <c r="E50" s="39" t="s">
        <v>28</v>
      </c>
      <c r="F50" s="40">
        <v>1156325000150</v>
      </c>
      <c r="G50" s="41">
        <v>6325065185</v>
      </c>
      <c r="H50" s="42" t="s">
        <v>19</v>
      </c>
      <c r="I50" s="42" t="s">
        <v>20</v>
      </c>
      <c r="J50" s="43"/>
      <c r="K50" s="44">
        <f t="shared" si="1"/>
        <v>44463</v>
      </c>
      <c r="L50" s="43"/>
      <c r="S50" s="46"/>
      <c r="T50" s="47"/>
      <c r="U50" s="48"/>
      <c r="X50" s="46"/>
      <c r="Z50" s="49"/>
    </row>
    <row r="51" spans="1:26" s="59" customFormat="1" ht="39.75" customHeight="1">
      <c r="A51" s="24" t="s">
        <v>70</v>
      </c>
      <c r="B51" s="50">
        <v>44468</v>
      </c>
      <c r="C51" s="51" t="s">
        <v>16</v>
      </c>
      <c r="D51" s="52" t="s">
        <v>23</v>
      </c>
      <c r="E51" s="53" t="s">
        <v>24</v>
      </c>
      <c r="F51" s="54">
        <v>1156313030170</v>
      </c>
      <c r="G51" s="55">
        <v>6325066527</v>
      </c>
      <c r="H51" s="56" t="s">
        <v>19</v>
      </c>
      <c r="I51" s="56" t="s">
        <v>20</v>
      </c>
      <c r="J51" s="57"/>
      <c r="K51" s="58">
        <f t="shared" si="1"/>
        <v>44468</v>
      </c>
      <c r="L51" s="57"/>
      <c r="S51" s="60"/>
      <c r="T51" s="61"/>
      <c r="U51" s="62"/>
      <c r="X51" s="60"/>
      <c r="Z51" s="63"/>
    </row>
    <row r="52" spans="1:26" s="45" customFormat="1" ht="39.75" customHeight="1">
      <c r="A52" s="24" t="s">
        <v>71</v>
      </c>
      <c r="B52" s="36">
        <v>44473</v>
      </c>
      <c r="C52" s="37" t="s">
        <v>16</v>
      </c>
      <c r="D52" s="38" t="s">
        <v>27</v>
      </c>
      <c r="E52" s="39" t="s">
        <v>28</v>
      </c>
      <c r="F52" s="40">
        <v>1156325000150</v>
      </c>
      <c r="G52" s="41">
        <v>6325065185</v>
      </c>
      <c r="H52" s="42" t="s">
        <v>19</v>
      </c>
      <c r="I52" s="42" t="s">
        <v>20</v>
      </c>
      <c r="J52" s="43"/>
      <c r="K52" s="44">
        <f t="shared" si="1"/>
        <v>44473</v>
      </c>
      <c r="L52" s="43"/>
      <c r="S52" s="46"/>
      <c r="T52" s="47"/>
      <c r="U52" s="48"/>
      <c r="X52" s="46"/>
      <c r="Z52" s="49"/>
    </row>
    <row r="53" spans="1:26" ht="39.75" customHeight="1">
      <c r="A53" s="24" t="s">
        <v>72</v>
      </c>
      <c r="B53" s="50">
        <v>44481</v>
      </c>
      <c r="C53" s="51" t="s">
        <v>16</v>
      </c>
      <c r="D53" s="52" t="s">
        <v>21</v>
      </c>
      <c r="E53" s="53" t="s">
        <v>22</v>
      </c>
      <c r="F53" s="54">
        <v>1196313041660</v>
      </c>
      <c r="G53" s="55">
        <v>6325074447</v>
      </c>
      <c r="H53" s="56" t="s">
        <v>19</v>
      </c>
      <c r="I53" s="56" t="s">
        <v>20</v>
      </c>
      <c r="J53" s="57"/>
      <c r="K53" s="58">
        <f t="shared" si="1"/>
        <v>44481</v>
      </c>
      <c r="S53" s="3"/>
      <c r="T53" s="4"/>
      <c r="U53" s="33"/>
      <c r="X53" s="3"/>
      <c r="Z53" s="34"/>
    </row>
    <row r="54" spans="1:26" ht="39.75" customHeight="1">
      <c r="A54" s="24" t="s">
        <v>73</v>
      </c>
      <c r="B54" s="50">
        <v>44484</v>
      </c>
      <c r="C54" s="51" t="s">
        <v>16</v>
      </c>
      <c r="D54" s="52" t="s">
        <v>21</v>
      </c>
      <c r="E54" s="53" t="s">
        <v>22</v>
      </c>
      <c r="F54" s="54">
        <v>1196313041660</v>
      </c>
      <c r="G54" s="55">
        <v>6325074447</v>
      </c>
      <c r="H54" s="56" t="s">
        <v>19</v>
      </c>
      <c r="I54" s="56" t="s">
        <v>20</v>
      </c>
      <c r="J54" s="57"/>
      <c r="K54" s="58">
        <f t="shared" si="1"/>
        <v>44484</v>
      </c>
      <c r="S54" s="3"/>
      <c r="T54" s="4"/>
      <c r="U54" s="33"/>
      <c r="X54" s="3"/>
      <c r="Z54" s="34"/>
    </row>
    <row r="55" spans="1:26" s="45" customFormat="1" ht="39.75" customHeight="1">
      <c r="A55" s="24" t="s">
        <v>74</v>
      </c>
      <c r="B55" s="36">
        <v>44484</v>
      </c>
      <c r="C55" s="37" t="s">
        <v>16</v>
      </c>
      <c r="D55" s="38" t="s">
        <v>27</v>
      </c>
      <c r="E55" s="39" t="s">
        <v>28</v>
      </c>
      <c r="F55" s="40">
        <v>1156325000150</v>
      </c>
      <c r="G55" s="41">
        <v>6325065185</v>
      </c>
      <c r="H55" s="42" t="s">
        <v>19</v>
      </c>
      <c r="I55" s="42" t="s">
        <v>20</v>
      </c>
      <c r="J55" s="43"/>
      <c r="K55" s="44">
        <f t="shared" si="1"/>
        <v>44484</v>
      </c>
      <c r="L55" s="43"/>
      <c r="S55" s="46"/>
      <c r="T55" s="47"/>
      <c r="U55" s="48"/>
      <c r="X55" s="46"/>
      <c r="Z55" s="49"/>
    </row>
    <row r="56" spans="1:26" s="59" customFormat="1" ht="39.75" customHeight="1">
      <c r="A56" s="24" t="s">
        <v>75</v>
      </c>
      <c r="B56" s="50">
        <v>44489</v>
      </c>
      <c r="C56" s="51" t="s">
        <v>16</v>
      </c>
      <c r="D56" s="52" t="s">
        <v>23</v>
      </c>
      <c r="E56" s="53" t="s">
        <v>24</v>
      </c>
      <c r="F56" s="54">
        <v>1156313030170</v>
      </c>
      <c r="G56" s="55">
        <v>6325066527</v>
      </c>
      <c r="H56" s="56" t="s">
        <v>19</v>
      </c>
      <c r="I56" s="56" t="s">
        <v>20</v>
      </c>
      <c r="J56" s="57"/>
      <c r="K56" s="58">
        <f t="shared" si="1"/>
        <v>44489</v>
      </c>
      <c r="L56" s="57"/>
      <c r="S56" s="60"/>
      <c r="T56" s="61"/>
      <c r="U56" s="62"/>
      <c r="X56" s="60"/>
      <c r="Z56" s="63"/>
    </row>
    <row r="57" spans="1:26" ht="39.75" customHeight="1">
      <c r="A57" s="24" t="s">
        <v>76</v>
      </c>
      <c r="B57" s="50">
        <v>44497</v>
      </c>
      <c r="C57" s="51" t="s">
        <v>16</v>
      </c>
      <c r="D57" s="52" t="s">
        <v>21</v>
      </c>
      <c r="E57" s="53" t="s">
        <v>22</v>
      </c>
      <c r="F57" s="54">
        <v>1196313041660</v>
      </c>
      <c r="G57" s="55">
        <v>6325074447</v>
      </c>
      <c r="H57" s="56" t="s">
        <v>19</v>
      </c>
      <c r="I57" s="56" t="s">
        <v>20</v>
      </c>
      <c r="J57" s="57"/>
      <c r="K57" s="58">
        <f t="shared" si="1"/>
        <v>44497</v>
      </c>
      <c r="S57" s="3"/>
      <c r="T57" s="4"/>
      <c r="U57" s="33"/>
      <c r="X57" s="3"/>
      <c r="Z57" s="34"/>
    </row>
    <row r="58" spans="1:26" s="59" customFormat="1" ht="39.75" customHeight="1">
      <c r="A58" s="24" t="s">
        <v>77</v>
      </c>
      <c r="B58" s="50">
        <v>44503</v>
      </c>
      <c r="C58" s="51" t="s">
        <v>16</v>
      </c>
      <c r="D58" s="52" t="s">
        <v>23</v>
      </c>
      <c r="E58" s="53" t="s">
        <v>24</v>
      </c>
      <c r="F58" s="54">
        <v>1156313030170</v>
      </c>
      <c r="G58" s="55">
        <v>6325066527</v>
      </c>
      <c r="H58" s="56" t="s">
        <v>19</v>
      </c>
      <c r="I58" s="56" t="s">
        <v>20</v>
      </c>
      <c r="J58" s="57"/>
      <c r="K58" s="58">
        <v>44503</v>
      </c>
      <c r="L58" s="57"/>
      <c r="S58" s="60"/>
      <c r="T58" s="61"/>
      <c r="U58" s="62"/>
      <c r="X58" s="60"/>
      <c r="Z58" s="63"/>
    </row>
    <row r="59" spans="1:26" ht="39.75" customHeight="1">
      <c r="A59" s="24" t="s">
        <v>78</v>
      </c>
      <c r="B59" s="50">
        <v>44510</v>
      </c>
      <c r="C59" s="64" t="s">
        <v>16</v>
      </c>
      <c r="D59" s="65" t="s">
        <v>21</v>
      </c>
      <c r="E59" s="65" t="s">
        <v>22</v>
      </c>
      <c r="F59" s="54">
        <v>1196313041660</v>
      </c>
      <c r="G59" s="66">
        <v>6325074447</v>
      </c>
      <c r="H59" s="67" t="s">
        <v>19</v>
      </c>
      <c r="I59" s="68" t="s">
        <v>20</v>
      </c>
      <c r="J59" s="64"/>
      <c r="K59" s="58">
        <v>44510</v>
      </c>
      <c r="L59" s="57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Z59" s="34"/>
    </row>
    <row r="60" spans="1:26" s="59" customFormat="1" ht="39.75" customHeight="1">
      <c r="A60" s="24" t="s">
        <v>79</v>
      </c>
      <c r="B60" s="50">
        <v>44515</v>
      </c>
      <c r="C60" s="51" t="s">
        <v>16</v>
      </c>
      <c r="D60" s="53" t="s">
        <v>25</v>
      </c>
      <c r="E60" s="53" t="s">
        <v>26</v>
      </c>
      <c r="F60" s="54">
        <v>1126325000504</v>
      </c>
      <c r="G60" s="55">
        <v>6325064992</v>
      </c>
      <c r="H60" s="56" t="s">
        <v>19</v>
      </c>
      <c r="I60" s="56" t="s">
        <v>20</v>
      </c>
      <c r="J60" s="57"/>
      <c r="K60" s="58">
        <f>B60</f>
        <v>44515</v>
      </c>
      <c r="L60" s="57"/>
      <c r="S60" s="60"/>
      <c r="T60" s="61"/>
      <c r="U60" s="62"/>
      <c r="X60" s="60"/>
      <c r="Z60" s="63"/>
    </row>
    <row r="61" spans="1:26" s="45" customFormat="1" ht="39.75" customHeight="1">
      <c r="A61" s="24" t="s">
        <v>80</v>
      </c>
      <c r="B61" s="36">
        <v>44522</v>
      </c>
      <c r="C61" s="37" t="s">
        <v>16</v>
      </c>
      <c r="D61" s="38" t="s">
        <v>27</v>
      </c>
      <c r="E61" s="39" t="s">
        <v>28</v>
      </c>
      <c r="F61" s="40">
        <v>1156325000150</v>
      </c>
      <c r="G61" s="41">
        <v>6325065185</v>
      </c>
      <c r="H61" s="42" t="s">
        <v>19</v>
      </c>
      <c r="I61" s="42" t="s">
        <v>20</v>
      </c>
      <c r="J61" s="43"/>
      <c r="K61" s="44">
        <f>B61</f>
        <v>44522</v>
      </c>
      <c r="L61" s="43"/>
      <c r="S61" s="46"/>
      <c r="T61" s="47"/>
      <c r="U61" s="48"/>
      <c r="X61" s="46"/>
      <c r="Z61" s="49"/>
    </row>
    <row r="62" spans="1:26" s="59" customFormat="1" ht="39.75" customHeight="1">
      <c r="A62" s="24" t="s">
        <v>81</v>
      </c>
      <c r="B62" s="50">
        <v>44537</v>
      </c>
      <c r="C62" s="51" t="s">
        <v>16</v>
      </c>
      <c r="D62" s="53" t="s">
        <v>25</v>
      </c>
      <c r="E62" s="53" t="s">
        <v>26</v>
      </c>
      <c r="F62" s="54">
        <v>1126325000504</v>
      </c>
      <c r="G62" s="55">
        <v>6325064992</v>
      </c>
      <c r="H62" s="56" t="s">
        <v>19</v>
      </c>
      <c r="I62" s="56" t="s">
        <v>20</v>
      </c>
      <c r="J62" s="57"/>
      <c r="K62" s="58">
        <f>B62</f>
        <v>44537</v>
      </c>
      <c r="L62" s="57"/>
      <c r="S62" s="60"/>
      <c r="T62" s="61"/>
      <c r="U62" s="62"/>
      <c r="X62" s="60"/>
      <c r="Z62" s="63"/>
    </row>
    <row r="63" spans="1:26" ht="39.75" customHeight="1">
      <c r="A63" s="24" t="s">
        <v>82</v>
      </c>
      <c r="B63" s="50">
        <v>44540</v>
      </c>
      <c r="C63" s="51" t="s">
        <v>16</v>
      </c>
      <c r="D63" s="52" t="s">
        <v>21</v>
      </c>
      <c r="E63" s="53" t="s">
        <v>22</v>
      </c>
      <c r="F63" s="54">
        <v>1196313041660</v>
      </c>
      <c r="G63" s="55">
        <v>6325074447</v>
      </c>
      <c r="H63" s="56" t="s">
        <v>19</v>
      </c>
      <c r="I63" s="56" t="s">
        <v>20</v>
      </c>
      <c r="J63" s="57"/>
      <c r="K63" s="58">
        <f>B63</f>
        <v>44540</v>
      </c>
      <c r="S63" s="3"/>
      <c r="T63" s="4"/>
      <c r="U63" s="33"/>
      <c r="X63" s="3"/>
      <c r="Z63" s="34"/>
    </row>
    <row r="64" spans="1:26" s="59" customFormat="1" ht="39.75" customHeight="1">
      <c r="A64" s="24" t="s">
        <v>83</v>
      </c>
      <c r="B64" s="50">
        <v>44544</v>
      </c>
      <c r="C64" s="51" t="s">
        <v>16</v>
      </c>
      <c r="D64" s="52" t="s">
        <v>23</v>
      </c>
      <c r="E64" s="53" t="s">
        <v>24</v>
      </c>
      <c r="F64" s="54">
        <v>1156313030170</v>
      </c>
      <c r="G64" s="55">
        <v>6325066527</v>
      </c>
      <c r="H64" s="56" t="s">
        <v>19</v>
      </c>
      <c r="I64" s="56" t="s">
        <v>20</v>
      </c>
      <c r="J64" s="57"/>
      <c r="K64" s="58">
        <f>B64</f>
        <v>44544</v>
      </c>
      <c r="L64" s="57"/>
      <c r="S64" s="60"/>
      <c r="T64" s="61"/>
      <c r="U64" s="62"/>
      <c r="X64" s="60"/>
      <c r="Z64" s="63"/>
    </row>
    <row r="65" spans="1:26" ht="39.75" customHeight="1">
      <c r="A65" s="24" t="s">
        <v>84</v>
      </c>
      <c r="B65" s="50">
        <v>44551</v>
      </c>
      <c r="C65" s="64" t="s">
        <v>16</v>
      </c>
      <c r="D65" s="65" t="s">
        <v>21</v>
      </c>
      <c r="E65" s="65" t="s">
        <v>22</v>
      </c>
      <c r="F65" s="54">
        <v>1196313041660</v>
      </c>
      <c r="G65" s="66">
        <v>6325074447</v>
      </c>
      <c r="H65" s="67" t="s">
        <v>19</v>
      </c>
      <c r="I65" s="68" t="s">
        <v>20</v>
      </c>
      <c r="J65" s="64"/>
      <c r="K65" s="58">
        <v>44551</v>
      </c>
      <c r="L65" s="57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Z65" s="34"/>
    </row>
    <row r="66" spans="1:26" s="59" customFormat="1" ht="39.75" customHeight="1">
      <c r="A66" s="24" t="s">
        <v>85</v>
      </c>
      <c r="B66" s="70">
        <v>44551</v>
      </c>
      <c r="C66" s="71" t="s">
        <v>16</v>
      </c>
      <c r="D66" s="72" t="s">
        <v>23</v>
      </c>
      <c r="E66" s="73" t="s">
        <v>24</v>
      </c>
      <c r="F66" s="74">
        <v>1156313030170</v>
      </c>
      <c r="G66" s="75">
        <v>6325066527</v>
      </c>
      <c r="H66" s="76" t="s">
        <v>19</v>
      </c>
      <c r="I66" s="76" t="s">
        <v>20</v>
      </c>
      <c r="J66" s="77"/>
      <c r="K66" s="78">
        <f aca="true" t="shared" si="2" ref="K66:K97">B66</f>
        <v>44551</v>
      </c>
      <c r="L66" s="77"/>
      <c r="S66" s="60"/>
      <c r="T66" s="61"/>
      <c r="U66" s="62"/>
      <c r="X66" s="60"/>
      <c r="Z66" s="63"/>
    </row>
    <row r="67" spans="1:26" s="45" customFormat="1" ht="39.75" customHeight="1">
      <c r="A67" s="24" t="s">
        <v>86</v>
      </c>
      <c r="B67" s="36">
        <v>44571</v>
      </c>
      <c r="C67" s="37" t="s">
        <v>16</v>
      </c>
      <c r="D67" s="38" t="s">
        <v>27</v>
      </c>
      <c r="E67" s="39" t="s">
        <v>28</v>
      </c>
      <c r="F67" s="40">
        <v>1156325000150</v>
      </c>
      <c r="G67" s="41">
        <v>6325065185</v>
      </c>
      <c r="H67" s="42" t="s">
        <v>19</v>
      </c>
      <c r="I67" s="42" t="s">
        <v>20</v>
      </c>
      <c r="J67" s="43"/>
      <c r="K67" s="44">
        <f t="shared" si="2"/>
        <v>44571</v>
      </c>
      <c r="L67" s="43"/>
      <c r="S67" s="46"/>
      <c r="T67" s="47"/>
      <c r="U67" s="48"/>
      <c r="X67" s="46"/>
      <c r="Z67" s="49"/>
    </row>
    <row r="68" spans="1:26" s="59" customFormat="1" ht="39.75" customHeight="1">
      <c r="A68" s="24" t="s">
        <v>87</v>
      </c>
      <c r="B68" s="50">
        <v>44571</v>
      </c>
      <c r="C68" s="51" t="s">
        <v>16</v>
      </c>
      <c r="D68" s="52" t="s">
        <v>88</v>
      </c>
      <c r="E68" s="53" t="s">
        <v>24</v>
      </c>
      <c r="F68" s="54">
        <v>1156313030170</v>
      </c>
      <c r="G68" s="55">
        <v>6325066527</v>
      </c>
      <c r="H68" s="56" t="s">
        <v>19</v>
      </c>
      <c r="I68" s="56" t="s">
        <v>20</v>
      </c>
      <c r="J68" s="57"/>
      <c r="K68" s="58">
        <f t="shared" si="2"/>
        <v>44571</v>
      </c>
      <c r="L68" s="57"/>
      <c r="S68" s="60"/>
      <c r="T68" s="61"/>
      <c r="U68" s="62"/>
      <c r="X68" s="60"/>
      <c r="Z68" s="63"/>
    </row>
    <row r="69" spans="1:26" s="45" customFormat="1" ht="39.75" customHeight="1">
      <c r="A69" s="24" t="s">
        <v>89</v>
      </c>
      <c r="B69" s="36">
        <v>44574</v>
      </c>
      <c r="C69" s="37" t="s">
        <v>16</v>
      </c>
      <c r="D69" s="38" t="s">
        <v>27</v>
      </c>
      <c r="E69" s="39" t="s">
        <v>90</v>
      </c>
      <c r="F69" s="40">
        <v>1156325001879</v>
      </c>
      <c r="G69" s="41">
        <v>6325691005</v>
      </c>
      <c r="H69" s="42" t="s">
        <v>19</v>
      </c>
      <c r="I69" s="42" t="s">
        <v>20</v>
      </c>
      <c r="J69" s="43"/>
      <c r="K69" s="44">
        <f t="shared" si="2"/>
        <v>44574</v>
      </c>
      <c r="L69" s="43"/>
      <c r="S69" s="46"/>
      <c r="T69" s="47"/>
      <c r="U69" s="48"/>
      <c r="X69" s="46"/>
      <c r="Z69" s="49"/>
    </row>
    <row r="70" spans="1:26" s="59" customFormat="1" ht="39.75" customHeight="1">
      <c r="A70" s="24" t="s">
        <v>91</v>
      </c>
      <c r="B70" s="50">
        <v>44578</v>
      </c>
      <c r="C70" s="51" t="s">
        <v>16</v>
      </c>
      <c r="D70" s="53" t="s">
        <v>25</v>
      </c>
      <c r="E70" s="53" t="s">
        <v>26</v>
      </c>
      <c r="F70" s="54">
        <v>1126325000504</v>
      </c>
      <c r="G70" s="55">
        <v>6325064992</v>
      </c>
      <c r="H70" s="56" t="s">
        <v>19</v>
      </c>
      <c r="I70" s="56" t="s">
        <v>20</v>
      </c>
      <c r="J70" s="57"/>
      <c r="K70" s="58">
        <f t="shared" si="2"/>
        <v>44578</v>
      </c>
      <c r="L70" s="57"/>
      <c r="S70" s="60"/>
      <c r="T70" s="61"/>
      <c r="U70" s="62"/>
      <c r="X70" s="60"/>
      <c r="Z70" s="63"/>
    </row>
    <row r="71" spans="1:26" s="59" customFormat="1" ht="39.75" customHeight="1">
      <c r="A71" s="24" t="s">
        <v>92</v>
      </c>
      <c r="B71" s="50">
        <v>44578</v>
      </c>
      <c r="C71" s="51" t="s">
        <v>16</v>
      </c>
      <c r="D71" s="52" t="s">
        <v>88</v>
      </c>
      <c r="E71" s="53" t="s">
        <v>24</v>
      </c>
      <c r="F71" s="54">
        <v>1156313030170</v>
      </c>
      <c r="G71" s="55">
        <v>6325066527</v>
      </c>
      <c r="H71" s="56" t="s">
        <v>19</v>
      </c>
      <c r="I71" s="56" t="s">
        <v>20</v>
      </c>
      <c r="J71" s="57"/>
      <c r="K71" s="58">
        <f t="shared" si="2"/>
        <v>44578</v>
      </c>
      <c r="L71" s="57"/>
      <c r="S71" s="60"/>
      <c r="T71" s="61"/>
      <c r="U71" s="62"/>
      <c r="X71" s="60"/>
      <c r="Z71" s="63"/>
    </row>
    <row r="72" spans="1:26" s="59" customFormat="1" ht="39.75" customHeight="1">
      <c r="A72" s="24" t="s">
        <v>93</v>
      </c>
      <c r="B72" s="50">
        <v>44582</v>
      </c>
      <c r="C72" s="51" t="s">
        <v>16</v>
      </c>
      <c r="D72" s="52" t="s">
        <v>88</v>
      </c>
      <c r="E72" s="53" t="s">
        <v>24</v>
      </c>
      <c r="F72" s="54">
        <v>1156313030170</v>
      </c>
      <c r="G72" s="55">
        <v>6325066527</v>
      </c>
      <c r="H72" s="56" t="s">
        <v>19</v>
      </c>
      <c r="I72" s="56" t="s">
        <v>20</v>
      </c>
      <c r="J72" s="57"/>
      <c r="K72" s="58">
        <f t="shared" si="2"/>
        <v>44582</v>
      </c>
      <c r="L72" s="57"/>
      <c r="S72" s="60"/>
      <c r="T72" s="61"/>
      <c r="U72" s="62"/>
      <c r="X72" s="60"/>
      <c r="Z72" s="63"/>
    </row>
    <row r="73" spans="1:26" s="45" customFormat="1" ht="39.75" customHeight="1">
      <c r="A73" s="24" t="s">
        <v>94</v>
      </c>
      <c r="B73" s="36">
        <v>44582</v>
      </c>
      <c r="C73" s="37" t="s">
        <v>16</v>
      </c>
      <c r="D73" s="38" t="s">
        <v>27</v>
      </c>
      <c r="E73" s="39" t="s">
        <v>28</v>
      </c>
      <c r="F73" s="40">
        <v>1156325000150</v>
      </c>
      <c r="G73" s="41">
        <v>6325065185</v>
      </c>
      <c r="H73" s="42" t="s">
        <v>19</v>
      </c>
      <c r="I73" s="42" t="s">
        <v>20</v>
      </c>
      <c r="J73" s="43"/>
      <c r="K73" s="44">
        <f t="shared" si="2"/>
        <v>44582</v>
      </c>
      <c r="L73" s="43"/>
      <c r="S73" s="46"/>
      <c r="T73" s="47"/>
      <c r="U73" s="48"/>
      <c r="X73" s="46"/>
      <c r="Z73" s="49"/>
    </row>
    <row r="74" spans="1:26" s="59" customFormat="1" ht="39.75" customHeight="1">
      <c r="A74" s="24" t="s">
        <v>95</v>
      </c>
      <c r="B74" s="50">
        <v>44592</v>
      </c>
      <c r="C74" s="51" t="s">
        <v>16</v>
      </c>
      <c r="D74" s="52" t="s">
        <v>23</v>
      </c>
      <c r="E74" s="53" t="s">
        <v>24</v>
      </c>
      <c r="F74" s="54">
        <v>1156313030170</v>
      </c>
      <c r="G74" s="55">
        <v>6325066527</v>
      </c>
      <c r="H74" s="56" t="s">
        <v>19</v>
      </c>
      <c r="I74" s="56" t="s">
        <v>20</v>
      </c>
      <c r="J74" s="57"/>
      <c r="K74" s="58">
        <f t="shared" si="2"/>
        <v>44592</v>
      </c>
      <c r="L74" s="57"/>
      <c r="S74" s="60"/>
      <c r="T74" s="61"/>
      <c r="U74" s="62"/>
      <c r="X74" s="60"/>
      <c r="Z74" s="63"/>
    </row>
    <row r="75" spans="1:26" s="59" customFormat="1" ht="39.75" customHeight="1">
      <c r="A75" s="24" t="s">
        <v>96</v>
      </c>
      <c r="B75" s="50">
        <v>44595</v>
      </c>
      <c r="C75" s="51" t="s">
        <v>16</v>
      </c>
      <c r="D75" s="52" t="s">
        <v>23</v>
      </c>
      <c r="E75" s="53" t="s">
        <v>24</v>
      </c>
      <c r="F75" s="54">
        <v>1156313030170</v>
      </c>
      <c r="G75" s="55">
        <v>6325066527</v>
      </c>
      <c r="H75" s="56" t="s">
        <v>19</v>
      </c>
      <c r="I75" s="56" t="s">
        <v>20</v>
      </c>
      <c r="J75" s="57"/>
      <c r="K75" s="58">
        <f t="shared" si="2"/>
        <v>44595</v>
      </c>
      <c r="L75" s="57"/>
      <c r="S75" s="60"/>
      <c r="T75" s="61"/>
      <c r="U75" s="62"/>
      <c r="X75" s="60"/>
      <c r="Z75" s="63"/>
    </row>
    <row r="76" spans="1:26" s="59" customFormat="1" ht="39.75" customHeight="1">
      <c r="A76" s="24" t="s">
        <v>97</v>
      </c>
      <c r="B76" s="50">
        <v>44608</v>
      </c>
      <c r="C76" s="51" t="s">
        <v>16</v>
      </c>
      <c r="D76" s="52" t="s">
        <v>88</v>
      </c>
      <c r="E76" s="53" t="s">
        <v>24</v>
      </c>
      <c r="F76" s="54">
        <v>1156313030170</v>
      </c>
      <c r="G76" s="55">
        <v>6325066527</v>
      </c>
      <c r="H76" s="56" t="s">
        <v>19</v>
      </c>
      <c r="I76" s="56" t="s">
        <v>20</v>
      </c>
      <c r="J76" s="57"/>
      <c r="K76" s="58">
        <f t="shared" si="2"/>
        <v>44608</v>
      </c>
      <c r="L76" s="57"/>
      <c r="S76" s="60"/>
      <c r="T76" s="61"/>
      <c r="U76" s="62"/>
      <c r="X76" s="60"/>
      <c r="Z76" s="63"/>
    </row>
    <row r="77" spans="1:26" s="45" customFormat="1" ht="39.75" customHeight="1">
      <c r="A77" s="24" t="s">
        <v>98</v>
      </c>
      <c r="B77" s="36">
        <v>44614</v>
      </c>
      <c r="C77" s="37" t="s">
        <v>16</v>
      </c>
      <c r="D77" s="38" t="s">
        <v>27</v>
      </c>
      <c r="E77" s="39" t="s">
        <v>90</v>
      </c>
      <c r="F77" s="40">
        <v>1156325001879</v>
      </c>
      <c r="G77" s="41">
        <v>6325691005</v>
      </c>
      <c r="H77" s="42" t="s">
        <v>19</v>
      </c>
      <c r="I77" s="42" t="s">
        <v>20</v>
      </c>
      <c r="J77" s="43"/>
      <c r="K77" s="44">
        <f t="shared" si="2"/>
        <v>44614</v>
      </c>
      <c r="L77" s="43"/>
      <c r="S77" s="46"/>
      <c r="T77" s="47"/>
      <c r="U77" s="48"/>
      <c r="X77" s="46"/>
      <c r="Z77" s="49"/>
    </row>
    <row r="78" spans="1:26" s="59" customFormat="1" ht="39.75" customHeight="1">
      <c r="A78" s="24" t="s">
        <v>99</v>
      </c>
      <c r="B78" s="50">
        <v>44614</v>
      </c>
      <c r="C78" s="51" t="s">
        <v>16</v>
      </c>
      <c r="D78" s="53" t="s">
        <v>25</v>
      </c>
      <c r="E78" s="53" t="s">
        <v>26</v>
      </c>
      <c r="F78" s="54">
        <v>1126325000504</v>
      </c>
      <c r="G78" s="55">
        <v>6325064992</v>
      </c>
      <c r="H78" s="56" t="s">
        <v>19</v>
      </c>
      <c r="I78" s="56" t="s">
        <v>20</v>
      </c>
      <c r="J78" s="57"/>
      <c r="K78" s="58">
        <f t="shared" si="2"/>
        <v>44614</v>
      </c>
      <c r="L78" s="57"/>
      <c r="S78" s="60"/>
      <c r="T78" s="61"/>
      <c r="U78" s="62"/>
      <c r="X78" s="60"/>
      <c r="Z78" s="63"/>
    </row>
    <row r="79" spans="1:26" s="59" customFormat="1" ht="39.75" customHeight="1">
      <c r="A79" s="24" t="s">
        <v>100</v>
      </c>
      <c r="B79" s="50">
        <v>44621</v>
      </c>
      <c r="C79" s="51" t="s">
        <v>16</v>
      </c>
      <c r="D79" s="52" t="s">
        <v>88</v>
      </c>
      <c r="E79" s="53" t="s">
        <v>24</v>
      </c>
      <c r="F79" s="54">
        <v>1156313030170</v>
      </c>
      <c r="G79" s="55">
        <v>6325066527</v>
      </c>
      <c r="H79" s="56" t="s">
        <v>19</v>
      </c>
      <c r="I79" s="56" t="s">
        <v>20</v>
      </c>
      <c r="J79" s="57"/>
      <c r="K79" s="58">
        <f t="shared" si="2"/>
        <v>44621</v>
      </c>
      <c r="L79" s="57"/>
      <c r="S79" s="60"/>
      <c r="T79" s="61"/>
      <c r="U79" s="62"/>
      <c r="X79" s="60"/>
      <c r="Z79" s="63"/>
    </row>
    <row r="80" spans="1:26" s="45" customFormat="1" ht="39.75" customHeight="1">
      <c r="A80" s="24" t="s">
        <v>101</v>
      </c>
      <c r="B80" s="36">
        <v>44621</v>
      </c>
      <c r="C80" s="37" t="s">
        <v>16</v>
      </c>
      <c r="D80" s="38" t="s">
        <v>27</v>
      </c>
      <c r="E80" s="39" t="s">
        <v>28</v>
      </c>
      <c r="F80" s="40">
        <v>1156325000150</v>
      </c>
      <c r="G80" s="41">
        <v>6325065185</v>
      </c>
      <c r="H80" s="42" t="s">
        <v>19</v>
      </c>
      <c r="I80" s="42" t="s">
        <v>20</v>
      </c>
      <c r="J80" s="43"/>
      <c r="K80" s="44">
        <f t="shared" si="2"/>
        <v>44621</v>
      </c>
      <c r="L80" s="43"/>
      <c r="S80" s="46"/>
      <c r="T80" s="47"/>
      <c r="U80" s="48"/>
      <c r="X80" s="46"/>
      <c r="Z80" s="49"/>
    </row>
    <row r="81" spans="1:26" s="59" customFormat="1" ht="39.75" customHeight="1">
      <c r="A81" s="24" t="s">
        <v>102</v>
      </c>
      <c r="B81" s="50">
        <v>44629</v>
      </c>
      <c r="C81" s="51" t="s">
        <v>16</v>
      </c>
      <c r="D81" s="52" t="s">
        <v>23</v>
      </c>
      <c r="E81" s="53" t="s">
        <v>24</v>
      </c>
      <c r="F81" s="54">
        <v>1156313030170</v>
      </c>
      <c r="G81" s="55">
        <v>6325066527</v>
      </c>
      <c r="H81" s="56" t="s">
        <v>19</v>
      </c>
      <c r="I81" s="56" t="s">
        <v>20</v>
      </c>
      <c r="J81" s="57"/>
      <c r="K81" s="58">
        <f t="shared" si="2"/>
        <v>44629</v>
      </c>
      <c r="L81" s="57"/>
      <c r="S81" s="60"/>
      <c r="T81" s="61"/>
      <c r="U81" s="62"/>
      <c r="X81" s="60"/>
      <c r="Z81" s="63"/>
    </row>
    <row r="82" spans="1:26" ht="39.75" customHeight="1">
      <c r="A82" s="24" t="s">
        <v>103</v>
      </c>
      <c r="B82" s="50">
        <v>44631</v>
      </c>
      <c r="C82" s="51" t="s">
        <v>16</v>
      </c>
      <c r="D82" s="52" t="s">
        <v>21</v>
      </c>
      <c r="E82" s="53" t="s">
        <v>22</v>
      </c>
      <c r="F82" s="54">
        <v>1196313041660</v>
      </c>
      <c r="G82" s="55">
        <v>6325074447</v>
      </c>
      <c r="H82" s="56" t="s">
        <v>19</v>
      </c>
      <c r="I82" s="56" t="s">
        <v>20</v>
      </c>
      <c r="J82" s="57"/>
      <c r="K82" s="58">
        <f t="shared" si="2"/>
        <v>44631</v>
      </c>
      <c r="S82" s="3"/>
      <c r="T82" s="4"/>
      <c r="U82" s="33"/>
      <c r="X82" s="3"/>
      <c r="Z82" s="34"/>
    </row>
    <row r="83" spans="1:26" s="59" customFormat="1" ht="39.75" customHeight="1">
      <c r="A83" s="24" t="s">
        <v>104</v>
      </c>
      <c r="B83" s="50">
        <v>44634</v>
      </c>
      <c r="C83" s="51" t="s">
        <v>16</v>
      </c>
      <c r="D83" s="53" t="s">
        <v>25</v>
      </c>
      <c r="E83" s="53" t="s">
        <v>26</v>
      </c>
      <c r="F83" s="54">
        <v>1126325000504</v>
      </c>
      <c r="G83" s="55">
        <v>6325064992</v>
      </c>
      <c r="H83" s="56" t="s">
        <v>19</v>
      </c>
      <c r="I83" s="56" t="s">
        <v>20</v>
      </c>
      <c r="J83" s="57"/>
      <c r="K83" s="58">
        <f t="shared" si="2"/>
        <v>44634</v>
      </c>
      <c r="L83" s="57"/>
      <c r="S83" s="60"/>
      <c r="T83" s="61"/>
      <c r="U83" s="62"/>
      <c r="X83" s="60"/>
      <c r="Z83" s="63"/>
    </row>
    <row r="84" spans="1:26" s="45" customFormat="1" ht="39.75" customHeight="1">
      <c r="A84" s="24" t="s">
        <v>105</v>
      </c>
      <c r="B84" s="36">
        <v>44634</v>
      </c>
      <c r="C84" s="37" t="s">
        <v>16</v>
      </c>
      <c r="D84" s="38" t="s">
        <v>27</v>
      </c>
      <c r="E84" s="39" t="s">
        <v>28</v>
      </c>
      <c r="F84" s="40">
        <v>1156325000150</v>
      </c>
      <c r="G84" s="41">
        <v>6325065185</v>
      </c>
      <c r="H84" s="42" t="s">
        <v>19</v>
      </c>
      <c r="I84" s="42" t="s">
        <v>20</v>
      </c>
      <c r="J84" s="43"/>
      <c r="K84" s="44">
        <f t="shared" si="2"/>
        <v>44634</v>
      </c>
      <c r="L84" s="43"/>
      <c r="S84" s="46"/>
      <c r="T84" s="47"/>
      <c r="U84" s="48"/>
      <c r="X84" s="46"/>
      <c r="Z84" s="49"/>
    </row>
    <row r="85" spans="1:26" s="59" customFormat="1" ht="39.75" customHeight="1">
      <c r="A85" s="24" t="s">
        <v>106</v>
      </c>
      <c r="B85" s="50">
        <v>44636</v>
      </c>
      <c r="C85" s="51" t="s">
        <v>16</v>
      </c>
      <c r="D85" s="52" t="s">
        <v>88</v>
      </c>
      <c r="E85" s="53" t="s">
        <v>24</v>
      </c>
      <c r="F85" s="54">
        <v>1156313030170</v>
      </c>
      <c r="G85" s="55">
        <v>6325066527</v>
      </c>
      <c r="H85" s="56" t="s">
        <v>19</v>
      </c>
      <c r="I85" s="56" t="s">
        <v>20</v>
      </c>
      <c r="J85" s="57"/>
      <c r="K85" s="58">
        <f t="shared" si="2"/>
        <v>44636</v>
      </c>
      <c r="L85" s="57"/>
      <c r="S85" s="60"/>
      <c r="T85" s="61"/>
      <c r="U85" s="62"/>
      <c r="X85" s="60"/>
      <c r="Z85" s="63"/>
    </row>
    <row r="86" spans="1:26" s="59" customFormat="1" ht="39.75" customHeight="1">
      <c r="A86" s="24" t="s">
        <v>107</v>
      </c>
      <c r="B86" s="50">
        <v>44650</v>
      </c>
      <c r="C86" s="51" t="s">
        <v>16</v>
      </c>
      <c r="D86" s="52" t="s">
        <v>23</v>
      </c>
      <c r="E86" s="53" t="s">
        <v>24</v>
      </c>
      <c r="F86" s="54">
        <v>1156313030170</v>
      </c>
      <c r="G86" s="55">
        <v>6325066527</v>
      </c>
      <c r="H86" s="56" t="s">
        <v>19</v>
      </c>
      <c r="I86" s="56" t="s">
        <v>20</v>
      </c>
      <c r="J86" s="57"/>
      <c r="K86" s="58">
        <f t="shared" si="2"/>
        <v>44650</v>
      </c>
      <c r="L86" s="57"/>
      <c r="S86" s="60"/>
      <c r="T86" s="61"/>
      <c r="U86" s="62"/>
      <c r="X86" s="60"/>
      <c r="Z86" s="63"/>
    </row>
    <row r="87" spans="1:26" s="59" customFormat="1" ht="39.75" customHeight="1">
      <c r="A87" s="24" t="s">
        <v>108</v>
      </c>
      <c r="B87" s="50">
        <v>44652</v>
      </c>
      <c r="C87" s="51" t="s">
        <v>16</v>
      </c>
      <c r="D87" s="53" t="s">
        <v>25</v>
      </c>
      <c r="E87" s="53" t="s">
        <v>26</v>
      </c>
      <c r="F87" s="54">
        <v>1126325000504</v>
      </c>
      <c r="G87" s="55">
        <v>6325064992</v>
      </c>
      <c r="H87" s="56" t="s">
        <v>19</v>
      </c>
      <c r="I87" s="56" t="s">
        <v>20</v>
      </c>
      <c r="J87" s="57"/>
      <c r="K87" s="58">
        <f t="shared" si="2"/>
        <v>44652</v>
      </c>
      <c r="L87" s="57"/>
      <c r="S87" s="60"/>
      <c r="T87" s="61"/>
      <c r="U87" s="62"/>
      <c r="X87" s="60"/>
      <c r="Z87" s="63"/>
    </row>
    <row r="88" spans="1:26" s="59" customFormat="1" ht="39.75" customHeight="1">
      <c r="A88" s="24" t="s">
        <v>109</v>
      </c>
      <c r="B88" s="50">
        <v>44652</v>
      </c>
      <c r="C88" s="51" t="s">
        <v>16</v>
      </c>
      <c r="D88" s="52" t="s">
        <v>21</v>
      </c>
      <c r="E88" s="53" t="s">
        <v>22</v>
      </c>
      <c r="F88" s="54">
        <v>1196313041660</v>
      </c>
      <c r="G88" s="55">
        <v>6325074447</v>
      </c>
      <c r="H88" s="56" t="s">
        <v>19</v>
      </c>
      <c r="I88" s="56" t="s">
        <v>20</v>
      </c>
      <c r="J88" s="57"/>
      <c r="K88" s="58">
        <f t="shared" si="2"/>
        <v>44652</v>
      </c>
      <c r="L88" s="57"/>
      <c r="Z88" s="63"/>
    </row>
    <row r="89" spans="1:26" s="45" customFormat="1" ht="39.75" customHeight="1">
      <c r="A89" s="24" t="s">
        <v>110</v>
      </c>
      <c r="B89" s="36">
        <v>44656</v>
      </c>
      <c r="C89" s="37" t="s">
        <v>16</v>
      </c>
      <c r="D89" s="38" t="s">
        <v>27</v>
      </c>
      <c r="E89" s="39" t="s">
        <v>28</v>
      </c>
      <c r="F89" s="40">
        <v>1156325000150</v>
      </c>
      <c r="G89" s="41">
        <v>6325065185</v>
      </c>
      <c r="H89" s="42" t="s">
        <v>19</v>
      </c>
      <c r="I89" s="42" t="s">
        <v>20</v>
      </c>
      <c r="J89" s="43"/>
      <c r="K89" s="44">
        <f t="shared" si="2"/>
        <v>44656</v>
      </c>
      <c r="L89" s="43"/>
      <c r="S89" s="46"/>
      <c r="T89" s="47"/>
      <c r="U89" s="48"/>
      <c r="X89" s="46"/>
      <c r="Z89" s="49"/>
    </row>
    <row r="90" spans="1:26" s="59" customFormat="1" ht="39.75" customHeight="1">
      <c r="A90" s="24" t="s">
        <v>111</v>
      </c>
      <c r="B90" s="50">
        <v>44659</v>
      </c>
      <c r="C90" s="51" t="s">
        <v>16</v>
      </c>
      <c r="D90" s="52" t="s">
        <v>23</v>
      </c>
      <c r="E90" s="53" t="s">
        <v>24</v>
      </c>
      <c r="F90" s="54">
        <v>1156313030170</v>
      </c>
      <c r="G90" s="55">
        <v>6325066527</v>
      </c>
      <c r="H90" s="56" t="s">
        <v>19</v>
      </c>
      <c r="I90" s="56" t="s">
        <v>20</v>
      </c>
      <c r="J90" s="57"/>
      <c r="K90" s="58">
        <f t="shared" si="2"/>
        <v>44659</v>
      </c>
      <c r="L90" s="57"/>
      <c r="S90" s="60"/>
      <c r="T90" s="61"/>
      <c r="U90" s="62"/>
      <c r="X90" s="60"/>
      <c r="Z90" s="63"/>
    </row>
    <row r="91" spans="1:26" s="59" customFormat="1" ht="39.75" customHeight="1">
      <c r="A91" s="24" t="s">
        <v>112</v>
      </c>
      <c r="B91" s="50">
        <v>44664</v>
      </c>
      <c r="C91" s="51" t="s">
        <v>16</v>
      </c>
      <c r="D91" s="52" t="s">
        <v>88</v>
      </c>
      <c r="E91" s="53" t="s">
        <v>24</v>
      </c>
      <c r="F91" s="54">
        <v>1156313030170</v>
      </c>
      <c r="G91" s="55">
        <v>6325066527</v>
      </c>
      <c r="H91" s="56" t="s">
        <v>19</v>
      </c>
      <c r="I91" s="56" t="s">
        <v>20</v>
      </c>
      <c r="J91" s="57"/>
      <c r="K91" s="58">
        <f t="shared" si="2"/>
        <v>44664</v>
      </c>
      <c r="L91" s="57"/>
      <c r="S91" s="60"/>
      <c r="T91" s="61"/>
      <c r="U91" s="62"/>
      <c r="X91" s="60"/>
      <c r="Z91" s="63"/>
    </row>
    <row r="92" spans="1:26" s="45" customFormat="1" ht="39.75" customHeight="1">
      <c r="A92" s="24" t="s">
        <v>113</v>
      </c>
      <c r="B92" s="36">
        <v>44671</v>
      </c>
      <c r="C92" s="37" t="s">
        <v>16</v>
      </c>
      <c r="D92" s="38" t="s">
        <v>27</v>
      </c>
      <c r="E92" s="39" t="s">
        <v>90</v>
      </c>
      <c r="F92" s="40">
        <v>1156325001879</v>
      </c>
      <c r="G92" s="41">
        <v>6325691005</v>
      </c>
      <c r="H92" s="42" t="s">
        <v>19</v>
      </c>
      <c r="I92" s="42" t="s">
        <v>20</v>
      </c>
      <c r="J92" s="43"/>
      <c r="K92" s="44">
        <f t="shared" si="2"/>
        <v>44671</v>
      </c>
      <c r="L92" s="43"/>
      <c r="S92" s="46"/>
      <c r="T92" s="47"/>
      <c r="U92" s="48"/>
      <c r="X92" s="46"/>
      <c r="Z92" s="49"/>
    </row>
    <row r="93" spans="1:26" s="59" customFormat="1" ht="39.75" customHeight="1">
      <c r="A93" s="24" t="s">
        <v>114</v>
      </c>
      <c r="B93" s="50">
        <v>44671</v>
      </c>
      <c r="C93" s="51" t="s">
        <v>16</v>
      </c>
      <c r="D93" s="53" t="s">
        <v>25</v>
      </c>
      <c r="E93" s="53" t="s">
        <v>26</v>
      </c>
      <c r="F93" s="54">
        <v>1126325000504</v>
      </c>
      <c r="G93" s="55">
        <v>6325064992</v>
      </c>
      <c r="H93" s="56" t="s">
        <v>19</v>
      </c>
      <c r="I93" s="56" t="s">
        <v>20</v>
      </c>
      <c r="J93" s="57"/>
      <c r="K93" s="58">
        <f t="shared" si="2"/>
        <v>44671</v>
      </c>
      <c r="L93" s="57"/>
      <c r="S93" s="60"/>
      <c r="T93" s="61"/>
      <c r="U93" s="62"/>
      <c r="X93" s="60"/>
      <c r="Z93" s="63"/>
    </row>
    <row r="94" spans="1:26" s="59" customFormat="1" ht="39.75" customHeight="1">
      <c r="A94" s="24" t="s">
        <v>115</v>
      </c>
      <c r="B94" s="50">
        <v>44673</v>
      </c>
      <c r="C94" s="51" t="s">
        <v>16</v>
      </c>
      <c r="D94" s="52" t="s">
        <v>23</v>
      </c>
      <c r="E94" s="53" t="s">
        <v>24</v>
      </c>
      <c r="F94" s="54">
        <v>1156313030170</v>
      </c>
      <c r="G94" s="55">
        <v>6325066527</v>
      </c>
      <c r="H94" s="56" t="s">
        <v>19</v>
      </c>
      <c r="I94" s="56" t="s">
        <v>20</v>
      </c>
      <c r="J94" s="57"/>
      <c r="K94" s="58">
        <f t="shared" si="2"/>
        <v>44673</v>
      </c>
      <c r="L94" s="57"/>
      <c r="S94" s="60"/>
      <c r="T94" s="61"/>
      <c r="U94" s="62"/>
      <c r="X94" s="60"/>
      <c r="Z94" s="63"/>
    </row>
    <row r="95" spans="1:26" s="59" customFormat="1" ht="39.75" customHeight="1">
      <c r="A95" s="24" t="s">
        <v>116</v>
      </c>
      <c r="B95" s="50">
        <v>44680</v>
      </c>
      <c r="C95" s="51" t="s">
        <v>16</v>
      </c>
      <c r="D95" s="52" t="s">
        <v>21</v>
      </c>
      <c r="E95" s="53" t="s">
        <v>22</v>
      </c>
      <c r="F95" s="54">
        <v>1196313041660</v>
      </c>
      <c r="G95" s="55">
        <v>6325074447</v>
      </c>
      <c r="H95" s="56" t="s">
        <v>19</v>
      </c>
      <c r="I95" s="56" t="s">
        <v>20</v>
      </c>
      <c r="J95" s="57"/>
      <c r="K95" s="58">
        <f t="shared" si="2"/>
        <v>44680</v>
      </c>
      <c r="L95" s="57"/>
      <c r="Z95" s="63"/>
    </row>
    <row r="96" spans="1:26" ht="39.75" customHeight="1">
      <c r="A96" s="24" t="s">
        <v>117</v>
      </c>
      <c r="B96" s="25">
        <v>44685</v>
      </c>
      <c r="C96" s="26" t="s">
        <v>16</v>
      </c>
      <c r="D96" s="35" t="s">
        <v>23</v>
      </c>
      <c r="E96" s="27" t="s">
        <v>24</v>
      </c>
      <c r="F96" s="28">
        <v>1156313030170</v>
      </c>
      <c r="G96" s="29">
        <v>6325066527</v>
      </c>
      <c r="H96" s="30" t="s">
        <v>19</v>
      </c>
      <c r="I96" s="30" t="s">
        <v>20</v>
      </c>
      <c r="J96" s="31"/>
      <c r="K96" s="32">
        <f t="shared" si="2"/>
        <v>44685</v>
      </c>
      <c r="L96" s="31"/>
      <c r="S96" s="3"/>
      <c r="T96" s="4"/>
      <c r="U96" s="33"/>
      <c r="X96" s="3"/>
      <c r="Z96" s="34"/>
    </row>
    <row r="97" spans="1:26" ht="39.75" customHeight="1">
      <c r="A97" s="24" t="s">
        <v>118</v>
      </c>
      <c r="B97" s="25">
        <v>44685</v>
      </c>
      <c r="C97" s="26" t="s">
        <v>16</v>
      </c>
      <c r="D97" s="35" t="s">
        <v>27</v>
      </c>
      <c r="E97" s="27" t="s">
        <v>28</v>
      </c>
      <c r="F97" s="28">
        <v>1156325000150</v>
      </c>
      <c r="G97" s="29">
        <v>6325065185</v>
      </c>
      <c r="H97" s="30" t="s">
        <v>19</v>
      </c>
      <c r="I97" s="30" t="s">
        <v>20</v>
      </c>
      <c r="J97" s="31"/>
      <c r="K97" s="32">
        <f t="shared" si="2"/>
        <v>44685</v>
      </c>
      <c r="L97" s="31"/>
      <c r="S97" s="3"/>
      <c r="T97" s="4"/>
      <c r="U97" s="33"/>
      <c r="X97" s="3"/>
      <c r="Z97" s="34"/>
    </row>
    <row r="98" spans="1:26" ht="39.75" customHeight="1">
      <c r="A98" s="24" t="s">
        <v>119</v>
      </c>
      <c r="B98" s="25">
        <v>44685</v>
      </c>
      <c r="C98" s="26" t="s">
        <v>16</v>
      </c>
      <c r="D98" s="27" t="s">
        <v>25</v>
      </c>
      <c r="E98" s="27" t="s">
        <v>26</v>
      </c>
      <c r="F98" s="28">
        <v>1126325000504</v>
      </c>
      <c r="G98" s="29">
        <v>6325009649</v>
      </c>
      <c r="H98" s="30" t="s">
        <v>19</v>
      </c>
      <c r="I98" s="30" t="s">
        <v>20</v>
      </c>
      <c r="J98" s="31"/>
      <c r="K98" s="32">
        <f aca="true" t="shared" si="3" ref="K98:K129">B98</f>
        <v>44685</v>
      </c>
      <c r="L98" s="31"/>
      <c r="S98" s="3"/>
      <c r="T98" s="4"/>
      <c r="U98" s="33"/>
      <c r="X98" s="3"/>
      <c r="Z98" s="34"/>
    </row>
    <row r="99" spans="1:12" ht="39.75" customHeight="1">
      <c r="A99" s="24" t="s">
        <v>120</v>
      </c>
      <c r="B99" s="25">
        <v>44692</v>
      </c>
      <c r="C99" s="26" t="s">
        <v>16</v>
      </c>
      <c r="D99" s="35" t="s">
        <v>21</v>
      </c>
      <c r="E99" s="27" t="s">
        <v>22</v>
      </c>
      <c r="F99" s="28">
        <v>1196313041660</v>
      </c>
      <c r="G99" s="29">
        <v>6325074447</v>
      </c>
      <c r="H99" s="30" t="s">
        <v>19</v>
      </c>
      <c r="I99" s="30" t="s">
        <v>20</v>
      </c>
      <c r="J99" s="31"/>
      <c r="K99" s="32">
        <f t="shared" si="3"/>
        <v>44692</v>
      </c>
      <c r="L99" s="31"/>
    </row>
    <row r="100" spans="1:26" s="59" customFormat="1" ht="39.75" customHeight="1">
      <c r="A100" s="24" t="s">
        <v>121</v>
      </c>
      <c r="B100" s="50">
        <v>44692</v>
      </c>
      <c r="C100" s="51" t="s">
        <v>16</v>
      </c>
      <c r="D100" s="52" t="s">
        <v>88</v>
      </c>
      <c r="E100" s="53" t="s">
        <v>24</v>
      </c>
      <c r="F100" s="54">
        <v>1156313030170</v>
      </c>
      <c r="G100" s="55">
        <v>6325066527</v>
      </c>
      <c r="H100" s="56" t="s">
        <v>19</v>
      </c>
      <c r="I100" s="56" t="s">
        <v>20</v>
      </c>
      <c r="J100" s="57"/>
      <c r="K100" s="58">
        <f t="shared" si="3"/>
        <v>44692</v>
      </c>
      <c r="L100" s="57"/>
      <c r="S100" s="60"/>
      <c r="T100" s="61"/>
      <c r="U100" s="62"/>
      <c r="X100" s="60"/>
      <c r="Z100" s="63"/>
    </row>
    <row r="101" spans="1:26" s="59" customFormat="1" ht="39.75" customHeight="1">
      <c r="A101" s="24" t="s">
        <v>122</v>
      </c>
      <c r="B101" s="50">
        <v>44713</v>
      </c>
      <c r="C101" s="51" t="s">
        <v>16</v>
      </c>
      <c r="D101" s="52" t="s">
        <v>23</v>
      </c>
      <c r="E101" s="53" t="s">
        <v>24</v>
      </c>
      <c r="F101" s="54">
        <v>1156313030170</v>
      </c>
      <c r="G101" s="55">
        <v>6325066527</v>
      </c>
      <c r="H101" s="56" t="s">
        <v>19</v>
      </c>
      <c r="I101" s="56" t="s">
        <v>20</v>
      </c>
      <c r="J101" s="57"/>
      <c r="K101" s="58">
        <f t="shared" si="3"/>
        <v>44713</v>
      </c>
      <c r="L101" s="57"/>
      <c r="S101" s="60"/>
      <c r="T101" s="61"/>
      <c r="U101" s="62"/>
      <c r="X101" s="60"/>
      <c r="Z101" s="63"/>
    </row>
    <row r="102" spans="1:26" ht="39.75" customHeight="1">
      <c r="A102" s="24" t="s">
        <v>123</v>
      </c>
      <c r="B102" s="25">
        <v>44713</v>
      </c>
      <c r="C102" s="26" t="s">
        <v>16</v>
      </c>
      <c r="D102" s="27" t="s">
        <v>25</v>
      </c>
      <c r="E102" s="27" t="s">
        <v>26</v>
      </c>
      <c r="F102" s="28">
        <v>1126325000504</v>
      </c>
      <c r="G102" s="29">
        <v>6325009649</v>
      </c>
      <c r="H102" s="30" t="s">
        <v>19</v>
      </c>
      <c r="I102" s="30" t="s">
        <v>20</v>
      </c>
      <c r="J102" s="31"/>
      <c r="K102" s="32">
        <f t="shared" si="3"/>
        <v>44713</v>
      </c>
      <c r="L102" s="31"/>
      <c r="S102" s="3"/>
      <c r="T102" s="4"/>
      <c r="U102" s="33"/>
      <c r="X102" s="3"/>
      <c r="Z102" s="34"/>
    </row>
    <row r="103" spans="1:12" ht="39.75" customHeight="1">
      <c r="A103" s="24" t="s">
        <v>124</v>
      </c>
      <c r="B103" s="25">
        <v>44713</v>
      </c>
      <c r="C103" s="26" t="s">
        <v>16</v>
      </c>
      <c r="D103" s="35" t="s">
        <v>21</v>
      </c>
      <c r="E103" s="27" t="s">
        <v>22</v>
      </c>
      <c r="F103" s="28">
        <v>1196313041660</v>
      </c>
      <c r="G103" s="29">
        <v>6325074447</v>
      </c>
      <c r="H103" s="30" t="s">
        <v>19</v>
      </c>
      <c r="I103" s="30" t="s">
        <v>20</v>
      </c>
      <c r="J103" s="31"/>
      <c r="K103" s="32">
        <f t="shared" si="3"/>
        <v>44713</v>
      </c>
      <c r="L103" s="31"/>
    </row>
    <row r="104" spans="1:26" ht="39.75" customHeight="1">
      <c r="A104" s="24" t="s">
        <v>125</v>
      </c>
      <c r="B104" s="25">
        <v>44713</v>
      </c>
      <c r="C104" s="26" t="s">
        <v>16</v>
      </c>
      <c r="D104" s="35" t="s">
        <v>27</v>
      </c>
      <c r="E104" s="27" t="s">
        <v>28</v>
      </c>
      <c r="F104" s="28">
        <v>1156325000150</v>
      </c>
      <c r="G104" s="29">
        <v>6325065185</v>
      </c>
      <c r="H104" s="30" t="s">
        <v>19</v>
      </c>
      <c r="I104" s="30" t="s">
        <v>20</v>
      </c>
      <c r="J104" s="31"/>
      <c r="K104" s="32">
        <f t="shared" si="3"/>
        <v>44713</v>
      </c>
      <c r="L104" s="31"/>
      <c r="S104" s="3"/>
      <c r="T104" s="4"/>
      <c r="U104" s="33"/>
      <c r="X104" s="3"/>
      <c r="Z104" s="34"/>
    </row>
    <row r="105" spans="1:26" s="59" customFormat="1" ht="39.75" customHeight="1">
      <c r="A105" s="24" t="s">
        <v>126</v>
      </c>
      <c r="B105" s="50">
        <v>44718</v>
      </c>
      <c r="C105" s="51" t="s">
        <v>16</v>
      </c>
      <c r="D105" s="52" t="s">
        <v>21</v>
      </c>
      <c r="E105" s="53" t="s">
        <v>22</v>
      </c>
      <c r="F105" s="54">
        <v>1196313041660</v>
      </c>
      <c r="G105" s="55">
        <v>6325074447</v>
      </c>
      <c r="H105" s="56" t="s">
        <v>19</v>
      </c>
      <c r="I105" s="56" t="s">
        <v>20</v>
      </c>
      <c r="J105" s="57"/>
      <c r="K105" s="58">
        <f t="shared" si="3"/>
        <v>44718</v>
      </c>
      <c r="L105" s="57"/>
      <c r="Z105" s="63"/>
    </row>
    <row r="106" spans="1:26" s="59" customFormat="1" ht="39.75" customHeight="1">
      <c r="A106" s="24" t="s">
        <v>127</v>
      </c>
      <c r="B106" s="50">
        <v>44726</v>
      </c>
      <c r="C106" s="51" t="s">
        <v>16</v>
      </c>
      <c r="D106" s="52" t="s">
        <v>88</v>
      </c>
      <c r="E106" s="53" t="s">
        <v>24</v>
      </c>
      <c r="F106" s="54">
        <v>1156313030170</v>
      </c>
      <c r="G106" s="55">
        <v>6325066527</v>
      </c>
      <c r="H106" s="56" t="s">
        <v>19</v>
      </c>
      <c r="I106" s="56" t="s">
        <v>20</v>
      </c>
      <c r="J106" s="57"/>
      <c r="K106" s="58">
        <f t="shared" si="3"/>
        <v>44726</v>
      </c>
      <c r="L106" s="57"/>
      <c r="S106" s="60"/>
      <c r="T106" s="61"/>
      <c r="U106" s="62"/>
      <c r="X106" s="60"/>
      <c r="Z106" s="63"/>
    </row>
    <row r="107" spans="1:26" s="59" customFormat="1" ht="39.75" customHeight="1">
      <c r="A107" s="24" t="s">
        <v>128</v>
      </c>
      <c r="B107" s="50">
        <v>44739</v>
      </c>
      <c r="C107" s="51" t="s">
        <v>16</v>
      </c>
      <c r="D107" s="52" t="s">
        <v>23</v>
      </c>
      <c r="E107" s="53" t="s">
        <v>24</v>
      </c>
      <c r="F107" s="54">
        <v>1156313030170</v>
      </c>
      <c r="G107" s="55">
        <v>6325066527</v>
      </c>
      <c r="H107" s="56" t="s">
        <v>19</v>
      </c>
      <c r="I107" s="56" t="s">
        <v>20</v>
      </c>
      <c r="J107" s="57"/>
      <c r="K107" s="58">
        <f t="shared" si="3"/>
        <v>44739</v>
      </c>
      <c r="L107" s="57"/>
      <c r="S107" s="60"/>
      <c r="T107" s="61"/>
      <c r="U107" s="62"/>
      <c r="X107" s="60"/>
      <c r="Z107" s="63"/>
    </row>
    <row r="108" spans="1:26" ht="39.75" customHeight="1">
      <c r="A108" s="24" t="s">
        <v>129</v>
      </c>
      <c r="B108" s="25">
        <v>44743</v>
      </c>
      <c r="C108" s="26" t="s">
        <v>16</v>
      </c>
      <c r="D108" s="27" t="s">
        <v>25</v>
      </c>
      <c r="E108" s="27" t="s">
        <v>26</v>
      </c>
      <c r="F108" s="28">
        <v>1126325000504</v>
      </c>
      <c r="G108" s="29">
        <v>6325009649</v>
      </c>
      <c r="H108" s="30" t="s">
        <v>19</v>
      </c>
      <c r="I108" s="30" t="s">
        <v>20</v>
      </c>
      <c r="J108" s="31"/>
      <c r="K108" s="32">
        <f t="shared" si="3"/>
        <v>44743</v>
      </c>
      <c r="L108" s="31"/>
      <c r="S108" s="3"/>
      <c r="T108" s="4"/>
      <c r="U108" s="33"/>
      <c r="X108" s="3"/>
      <c r="Z108" s="34"/>
    </row>
    <row r="109" spans="1:26" s="59" customFormat="1" ht="39.75" customHeight="1">
      <c r="A109" s="24" t="s">
        <v>130</v>
      </c>
      <c r="B109" s="50">
        <v>44746</v>
      </c>
      <c r="C109" s="51" t="s">
        <v>16</v>
      </c>
      <c r="D109" s="52" t="s">
        <v>23</v>
      </c>
      <c r="E109" s="53" t="s">
        <v>24</v>
      </c>
      <c r="F109" s="54">
        <v>1156313030170</v>
      </c>
      <c r="G109" s="55">
        <v>6325066527</v>
      </c>
      <c r="H109" s="56" t="s">
        <v>19</v>
      </c>
      <c r="I109" s="56" t="s">
        <v>20</v>
      </c>
      <c r="J109" s="57"/>
      <c r="K109" s="58">
        <f t="shared" si="3"/>
        <v>44746</v>
      </c>
      <c r="L109" s="57"/>
      <c r="S109" s="60"/>
      <c r="T109" s="61"/>
      <c r="U109" s="62"/>
      <c r="X109" s="60"/>
      <c r="Z109" s="63"/>
    </row>
    <row r="110" spans="1:26" ht="39.75" customHeight="1">
      <c r="A110" s="24" t="s">
        <v>131</v>
      </c>
      <c r="B110" s="25">
        <v>44746</v>
      </c>
      <c r="C110" s="26" t="s">
        <v>16</v>
      </c>
      <c r="D110" s="35" t="s">
        <v>27</v>
      </c>
      <c r="E110" s="27" t="s">
        <v>28</v>
      </c>
      <c r="F110" s="28">
        <v>1156325000150</v>
      </c>
      <c r="G110" s="29">
        <v>6325065185</v>
      </c>
      <c r="H110" s="30" t="s">
        <v>19</v>
      </c>
      <c r="I110" s="30" t="s">
        <v>20</v>
      </c>
      <c r="J110" s="31"/>
      <c r="K110" s="32">
        <f t="shared" si="3"/>
        <v>44746</v>
      </c>
      <c r="L110" s="31"/>
      <c r="S110" s="3"/>
      <c r="T110" s="4"/>
      <c r="U110" s="33"/>
      <c r="X110" s="3"/>
      <c r="Z110" s="34"/>
    </row>
    <row r="111" spans="1:26" ht="39.75" customHeight="1">
      <c r="A111" s="24" t="s">
        <v>132</v>
      </c>
      <c r="B111" s="25">
        <v>44755</v>
      </c>
      <c r="C111" s="26" t="s">
        <v>16</v>
      </c>
      <c r="D111" s="27" t="s">
        <v>25</v>
      </c>
      <c r="E111" s="27" t="s">
        <v>26</v>
      </c>
      <c r="F111" s="28">
        <v>1126325000504</v>
      </c>
      <c r="G111" s="29">
        <v>6325009649</v>
      </c>
      <c r="H111" s="30" t="s">
        <v>19</v>
      </c>
      <c r="I111" s="30" t="s">
        <v>20</v>
      </c>
      <c r="J111" s="31"/>
      <c r="K111" s="32">
        <f t="shared" si="3"/>
        <v>44755</v>
      </c>
      <c r="L111" s="31"/>
      <c r="S111" s="3"/>
      <c r="T111" s="4"/>
      <c r="U111" s="33"/>
      <c r="X111" s="3"/>
      <c r="Z111" s="34"/>
    </row>
    <row r="112" spans="1:26" s="59" customFormat="1" ht="39.75" customHeight="1">
      <c r="A112" s="24" t="s">
        <v>133</v>
      </c>
      <c r="B112" s="50">
        <v>44755</v>
      </c>
      <c r="C112" s="51" t="s">
        <v>16</v>
      </c>
      <c r="D112" s="52" t="s">
        <v>21</v>
      </c>
      <c r="E112" s="53" t="s">
        <v>22</v>
      </c>
      <c r="F112" s="54">
        <v>1196313041660</v>
      </c>
      <c r="G112" s="55">
        <v>6325074447</v>
      </c>
      <c r="H112" s="56" t="s">
        <v>19</v>
      </c>
      <c r="I112" s="56" t="s">
        <v>20</v>
      </c>
      <c r="J112" s="57"/>
      <c r="K112" s="58">
        <f t="shared" si="3"/>
        <v>44755</v>
      </c>
      <c r="L112" s="57"/>
      <c r="Z112" s="63"/>
    </row>
    <row r="113" spans="1:26" ht="39.75" customHeight="1">
      <c r="A113" s="24" t="s">
        <v>134</v>
      </c>
      <c r="B113" s="25">
        <v>44757</v>
      </c>
      <c r="C113" s="26" t="s">
        <v>16</v>
      </c>
      <c r="D113" s="27" t="s">
        <v>25</v>
      </c>
      <c r="E113" s="27" t="s">
        <v>26</v>
      </c>
      <c r="F113" s="28">
        <v>1126325000504</v>
      </c>
      <c r="G113" s="29">
        <v>6325009649</v>
      </c>
      <c r="H113" s="30" t="s">
        <v>19</v>
      </c>
      <c r="I113" s="30" t="s">
        <v>20</v>
      </c>
      <c r="J113" s="31"/>
      <c r="K113" s="32">
        <f t="shared" si="3"/>
        <v>44757</v>
      </c>
      <c r="L113" s="31"/>
      <c r="S113" s="3"/>
      <c r="T113" s="4"/>
      <c r="U113" s="33"/>
      <c r="X113" s="3"/>
      <c r="Z113" s="34"/>
    </row>
    <row r="114" spans="1:26" s="59" customFormat="1" ht="39.75" customHeight="1">
      <c r="A114" s="24" t="s">
        <v>135</v>
      </c>
      <c r="B114" s="50">
        <v>44761</v>
      </c>
      <c r="C114" s="51" t="s">
        <v>16</v>
      </c>
      <c r="D114" s="52" t="s">
        <v>23</v>
      </c>
      <c r="E114" s="53" t="s">
        <v>24</v>
      </c>
      <c r="F114" s="54">
        <v>1156313030170</v>
      </c>
      <c r="G114" s="55">
        <v>6325066527</v>
      </c>
      <c r="H114" s="56" t="s">
        <v>19</v>
      </c>
      <c r="I114" s="56" t="s">
        <v>20</v>
      </c>
      <c r="J114" s="57"/>
      <c r="K114" s="58">
        <f t="shared" si="3"/>
        <v>44761</v>
      </c>
      <c r="L114" s="57"/>
      <c r="S114" s="60"/>
      <c r="T114" s="61"/>
      <c r="U114" s="62"/>
      <c r="X114" s="60"/>
      <c r="Z114" s="63"/>
    </row>
    <row r="115" spans="1:26" s="59" customFormat="1" ht="39.75" customHeight="1">
      <c r="A115" s="24" t="s">
        <v>136</v>
      </c>
      <c r="B115" s="50">
        <v>44774</v>
      </c>
      <c r="C115" s="51" t="s">
        <v>16</v>
      </c>
      <c r="D115" s="52" t="s">
        <v>23</v>
      </c>
      <c r="E115" s="53" t="s">
        <v>24</v>
      </c>
      <c r="F115" s="54">
        <v>1156313030170</v>
      </c>
      <c r="G115" s="55">
        <v>6325066527</v>
      </c>
      <c r="H115" s="56" t="s">
        <v>19</v>
      </c>
      <c r="I115" s="56" t="s">
        <v>20</v>
      </c>
      <c r="J115" s="57"/>
      <c r="K115" s="58">
        <f t="shared" si="3"/>
        <v>44774</v>
      </c>
      <c r="L115" s="57"/>
      <c r="S115" s="60"/>
      <c r="T115" s="61"/>
      <c r="U115" s="62"/>
      <c r="X115" s="60"/>
      <c r="Z115" s="63"/>
    </row>
    <row r="116" spans="1:26" ht="39.75" customHeight="1">
      <c r="A116" s="24" t="s">
        <v>137</v>
      </c>
      <c r="B116" s="25">
        <v>44774</v>
      </c>
      <c r="C116" s="26" t="s">
        <v>16</v>
      </c>
      <c r="D116" s="35" t="s">
        <v>27</v>
      </c>
      <c r="E116" s="27" t="s">
        <v>28</v>
      </c>
      <c r="F116" s="28">
        <v>1156325000150</v>
      </c>
      <c r="G116" s="29">
        <v>6325065185</v>
      </c>
      <c r="H116" s="30" t="s">
        <v>19</v>
      </c>
      <c r="I116" s="30" t="s">
        <v>20</v>
      </c>
      <c r="J116" s="31"/>
      <c r="K116" s="32">
        <f t="shared" si="3"/>
        <v>44774</v>
      </c>
      <c r="L116" s="31"/>
      <c r="S116" s="3"/>
      <c r="T116" s="4"/>
      <c r="U116" s="33"/>
      <c r="X116" s="3"/>
      <c r="Z116" s="34"/>
    </row>
    <row r="117" spans="1:26" ht="39.75" customHeight="1">
      <c r="A117" s="24" t="s">
        <v>138</v>
      </c>
      <c r="B117" s="25">
        <v>44774</v>
      </c>
      <c r="C117" s="26" t="s">
        <v>16</v>
      </c>
      <c r="D117" s="27" t="s">
        <v>25</v>
      </c>
      <c r="E117" s="27" t="s">
        <v>26</v>
      </c>
      <c r="F117" s="28">
        <v>1126325000504</v>
      </c>
      <c r="G117" s="29">
        <v>6325009649</v>
      </c>
      <c r="H117" s="30" t="s">
        <v>19</v>
      </c>
      <c r="I117" s="30" t="s">
        <v>20</v>
      </c>
      <c r="J117" s="31"/>
      <c r="K117" s="32">
        <f t="shared" si="3"/>
        <v>44774</v>
      </c>
      <c r="L117" s="31"/>
      <c r="S117" s="3"/>
      <c r="T117" s="4"/>
      <c r="U117" s="33"/>
      <c r="X117" s="3"/>
      <c r="Z117" s="34"/>
    </row>
    <row r="118" spans="1:26" s="59" customFormat="1" ht="39.75" customHeight="1">
      <c r="A118" s="24" t="s">
        <v>139</v>
      </c>
      <c r="B118" s="50">
        <v>44778</v>
      </c>
      <c r="C118" s="51" t="s">
        <v>16</v>
      </c>
      <c r="D118" s="52" t="s">
        <v>21</v>
      </c>
      <c r="E118" s="53" t="s">
        <v>22</v>
      </c>
      <c r="F118" s="54">
        <v>1196313041660</v>
      </c>
      <c r="G118" s="55">
        <v>6325074447</v>
      </c>
      <c r="H118" s="56" t="s">
        <v>19</v>
      </c>
      <c r="I118" s="56" t="s">
        <v>20</v>
      </c>
      <c r="J118" s="57"/>
      <c r="K118" s="58">
        <f t="shared" si="3"/>
        <v>44778</v>
      </c>
      <c r="L118" s="57"/>
      <c r="Z118" s="63"/>
    </row>
    <row r="119" spans="1:26" s="59" customFormat="1" ht="39.75" customHeight="1">
      <c r="A119" s="24" t="s">
        <v>140</v>
      </c>
      <c r="B119" s="50">
        <v>44781</v>
      </c>
      <c r="C119" s="51" t="s">
        <v>16</v>
      </c>
      <c r="D119" s="52" t="s">
        <v>88</v>
      </c>
      <c r="E119" s="53" t="s">
        <v>24</v>
      </c>
      <c r="F119" s="54">
        <v>1156313030170</v>
      </c>
      <c r="G119" s="55">
        <v>6325066527</v>
      </c>
      <c r="H119" s="56" t="s">
        <v>19</v>
      </c>
      <c r="I119" s="56" t="s">
        <v>20</v>
      </c>
      <c r="J119" s="57"/>
      <c r="K119" s="58">
        <f t="shared" si="3"/>
        <v>44781</v>
      </c>
      <c r="L119" s="57"/>
      <c r="S119" s="60"/>
      <c r="T119" s="61"/>
      <c r="U119" s="62"/>
      <c r="X119" s="60"/>
      <c r="Z119" s="63"/>
    </row>
    <row r="120" spans="1:26" ht="39.75" customHeight="1">
      <c r="A120" s="24" t="s">
        <v>141</v>
      </c>
      <c r="B120" s="25">
        <v>44795</v>
      </c>
      <c r="C120" s="26" t="s">
        <v>16</v>
      </c>
      <c r="D120" s="35" t="s">
        <v>27</v>
      </c>
      <c r="E120" s="27" t="s">
        <v>28</v>
      </c>
      <c r="F120" s="28">
        <v>1156325000150</v>
      </c>
      <c r="G120" s="29">
        <v>6325065185</v>
      </c>
      <c r="H120" s="30" t="s">
        <v>19</v>
      </c>
      <c r="I120" s="30" t="s">
        <v>20</v>
      </c>
      <c r="J120" s="31"/>
      <c r="K120" s="32">
        <f t="shared" si="3"/>
        <v>44795</v>
      </c>
      <c r="L120" s="31"/>
      <c r="S120" s="3"/>
      <c r="T120" s="4"/>
      <c r="U120" s="33"/>
      <c r="X120" s="3"/>
      <c r="Z120" s="34"/>
    </row>
    <row r="121" spans="1:26" ht="39.75" customHeight="1">
      <c r="A121" s="24" t="s">
        <v>142</v>
      </c>
      <c r="B121" s="25">
        <v>44795</v>
      </c>
      <c r="C121" s="26" t="s">
        <v>16</v>
      </c>
      <c r="D121" s="27" t="s">
        <v>25</v>
      </c>
      <c r="E121" s="27" t="s">
        <v>26</v>
      </c>
      <c r="F121" s="28">
        <v>1126325000504</v>
      </c>
      <c r="G121" s="29">
        <v>6325009649</v>
      </c>
      <c r="H121" s="30" t="s">
        <v>19</v>
      </c>
      <c r="I121" s="30" t="s">
        <v>20</v>
      </c>
      <c r="J121" s="31"/>
      <c r="K121" s="32">
        <f t="shared" si="3"/>
        <v>44795</v>
      </c>
      <c r="L121" s="31"/>
      <c r="S121" s="3"/>
      <c r="T121" s="4"/>
      <c r="U121" s="33"/>
      <c r="X121" s="3"/>
      <c r="Z121" s="34"/>
    </row>
    <row r="122" spans="1:26" s="59" customFormat="1" ht="39.75" customHeight="1">
      <c r="A122" s="24" t="s">
        <v>143</v>
      </c>
      <c r="B122" s="50">
        <v>44804</v>
      </c>
      <c r="C122" s="51" t="s">
        <v>16</v>
      </c>
      <c r="D122" s="52" t="s">
        <v>88</v>
      </c>
      <c r="E122" s="53" t="s">
        <v>24</v>
      </c>
      <c r="F122" s="54">
        <v>1156313030170</v>
      </c>
      <c r="G122" s="55">
        <v>6325066527</v>
      </c>
      <c r="H122" s="56" t="s">
        <v>19</v>
      </c>
      <c r="I122" s="56" t="s">
        <v>20</v>
      </c>
      <c r="J122" s="57"/>
      <c r="K122" s="58">
        <f t="shared" si="3"/>
        <v>44804</v>
      </c>
      <c r="L122" s="57"/>
      <c r="S122" s="60"/>
      <c r="T122" s="61"/>
      <c r="U122" s="62"/>
      <c r="X122" s="60"/>
      <c r="Z122" s="63"/>
    </row>
    <row r="123" spans="1:26" s="59" customFormat="1" ht="39.75" customHeight="1">
      <c r="A123" s="24" t="s">
        <v>144</v>
      </c>
      <c r="B123" s="50">
        <v>44805</v>
      </c>
      <c r="C123" s="51" t="s">
        <v>16</v>
      </c>
      <c r="D123" s="52" t="s">
        <v>88</v>
      </c>
      <c r="E123" s="53" t="s">
        <v>24</v>
      </c>
      <c r="F123" s="54">
        <v>1156313030170</v>
      </c>
      <c r="G123" s="55">
        <v>6325066527</v>
      </c>
      <c r="H123" s="56" t="s">
        <v>19</v>
      </c>
      <c r="I123" s="56" t="s">
        <v>20</v>
      </c>
      <c r="J123" s="57"/>
      <c r="K123" s="58">
        <f t="shared" si="3"/>
        <v>44805</v>
      </c>
      <c r="L123" s="57"/>
      <c r="S123" s="60"/>
      <c r="T123" s="61"/>
      <c r="U123" s="62"/>
      <c r="X123" s="60"/>
      <c r="Z123" s="63"/>
    </row>
    <row r="124" spans="1:26" ht="39.75" customHeight="1">
      <c r="A124" s="24" t="s">
        <v>145</v>
      </c>
      <c r="B124" s="25">
        <v>44805</v>
      </c>
      <c r="C124" s="26" t="s">
        <v>16</v>
      </c>
      <c r="D124" s="35" t="s">
        <v>27</v>
      </c>
      <c r="E124" s="27" t="s">
        <v>28</v>
      </c>
      <c r="F124" s="28">
        <v>1156325000150</v>
      </c>
      <c r="G124" s="29">
        <v>6325065185</v>
      </c>
      <c r="H124" s="30" t="s">
        <v>19</v>
      </c>
      <c r="I124" s="30" t="s">
        <v>20</v>
      </c>
      <c r="J124" s="31"/>
      <c r="K124" s="32">
        <f t="shared" si="3"/>
        <v>44805</v>
      </c>
      <c r="L124" s="31"/>
      <c r="S124" s="3"/>
      <c r="T124" s="4"/>
      <c r="U124" s="33"/>
      <c r="X124" s="3"/>
      <c r="Z124" s="34"/>
    </row>
    <row r="125" spans="1:26" ht="39.75" customHeight="1">
      <c r="A125" s="24" t="s">
        <v>146</v>
      </c>
      <c r="B125" s="25">
        <v>44809</v>
      </c>
      <c r="C125" s="26" t="s">
        <v>16</v>
      </c>
      <c r="D125" s="27" t="s">
        <v>25</v>
      </c>
      <c r="E125" s="27" t="s">
        <v>26</v>
      </c>
      <c r="F125" s="28">
        <v>1126325000504</v>
      </c>
      <c r="G125" s="29">
        <v>6325009649</v>
      </c>
      <c r="H125" s="30" t="s">
        <v>19</v>
      </c>
      <c r="I125" s="30" t="s">
        <v>20</v>
      </c>
      <c r="J125" s="31"/>
      <c r="K125" s="32">
        <f t="shared" si="3"/>
        <v>44809</v>
      </c>
      <c r="L125" s="31"/>
      <c r="S125" s="3"/>
      <c r="T125" s="4"/>
      <c r="U125" s="33"/>
      <c r="X125" s="3"/>
      <c r="Z125" s="34"/>
    </row>
    <row r="126" spans="1:26" s="59" customFormat="1" ht="39.75" customHeight="1">
      <c r="A126" s="24" t="s">
        <v>147</v>
      </c>
      <c r="B126" s="50">
        <v>44809</v>
      </c>
      <c r="C126" s="51" t="s">
        <v>16</v>
      </c>
      <c r="D126" s="52" t="s">
        <v>21</v>
      </c>
      <c r="E126" s="53" t="s">
        <v>22</v>
      </c>
      <c r="F126" s="54">
        <v>1196313041660</v>
      </c>
      <c r="G126" s="55">
        <v>6325074447</v>
      </c>
      <c r="H126" s="56" t="s">
        <v>19</v>
      </c>
      <c r="I126" s="56" t="s">
        <v>20</v>
      </c>
      <c r="J126" s="57"/>
      <c r="K126" s="58">
        <f t="shared" si="3"/>
        <v>44809</v>
      </c>
      <c r="L126" s="57"/>
      <c r="Z126" s="63"/>
    </row>
    <row r="127" spans="1:26" s="59" customFormat="1" ht="39.75" customHeight="1">
      <c r="A127" s="24" t="s">
        <v>148</v>
      </c>
      <c r="B127" s="50">
        <v>44809</v>
      </c>
      <c r="C127" s="51" t="s">
        <v>16</v>
      </c>
      <c r="D127" s="52" t="s">
        <v>23</v>
      </c>
      <c r="E127" s="53" t="s">
        <v>24</v>
      </c>
      <c r="F127" s="54">
        <v>1156313030170</v>
      </c>
      <c r="G127" s="55">
        <v>6325066527</v>
      </c>
      <c r="H127" s="56" t="s">
        <v>19</v>
      </c>
      <c r="I127" s="56" t="s">
        <v>20</v>
      </c>
      <c r="J127" s="57"/>
      <c r="K127" s="58">
        <f t="shared" si="3"/>
        <v>44809</v>
      </c>
      <c r="L127" s="57"/>
      <c r="S127" s="60"/>
      <c r="T127" s="61"/>
      <c r="U127" s="62"/>
      <c r="X127" s="60"/>
      <c r="Z127" s="63"/>
    </row>
    <row r="128" spans="1:26" s="59" customFormat="1" ht="39.75" customHeight="1">
      <c r="A128" s="24" t="s">
        <v>149</v>
      </c>
      <c r="B128" s="50">
        <v>44837</v>
      </c>
      <c r="C128" s="51" t="s">
        <v>16</v>
      </c>
      <c r="D128" s="52" t="s">
        <v>23</v>
      </c>
      <c r="E128" s="53" t="s">
        <v>24</v>
      </c>
      <c r="F128" s="54">
        <v>1156313030170</v>
      </c>
      <c r="G128" s="55">
        <v>6325066527</v>
      </c>
      <c r="H128" s="56" t="s">
        <v>19</v>
      </c>
      <c r="I128" s="56" t="s">
        <v>20</v>
      </c>
      <c r="J128" s="57"/>
      <c r="K128" s="58">
        <f t="shared" si="3"/>
        <v>44837</v>
      </c>
      <c r="L128" s="57"/>
      <c r="S128" s="60"/>
      <c r="T128" s="61"/>
      <c r="U128" s="62"/>
      <c r="X128" s="60"/>
      <c r="Z128" s="63"/>
    </row>
    <row r="129" spans="1:26" ht="39.75" customHeight="1">
      <c r="A129" s="24" t="s">
        <v>150</v>
      </c>
      <c r="B129" s="25">
        <v>44837</v>
      </c>
      <c r="C129" s="26" t="s">
        <v>16</v>
      </c>
      <c r="D129" s="27" t="s">
        <v>25</v>
      </c>
      <c r="E129" s="27" t="s">
        <v>26</v>
      </c>
      <c r="F129" s="28">
        <v>1126325000504</v>
      </c>
      <c r="G129" s="29">
        <v>6325009649</v>
      </c>
      <c r="H129" s="30" t="s">
        <v>19</v>
      </c>
      <c r="I129" s="30" t="s">
        <v>20</v>
      </c>
      <c r="J129" s="31"/>
      <c r="K129" s="32">
        <f t="shared" si="3"/>
        <v>44837</v>
      </c>
      <c r="L129" s="31"/>
      <c r="S129" s="3"/>
      <c r="T129" s="4"/>
      <c r="U129" s="33"/>
      <c r="X129" s="3"/>
      <c r="Z129" s="34"/>
    </row>
    <row r="130" spans="1:26" s="59" customFormat="1" ht="39.75" customHeight="1">
      <c r="A130" s="24" t="s">
        <v>151</v>
      </c>
      <c r="B130" s="50">
        <v>44837</v>
      </c>
      <c r="C130" s="51" t="s">
        <v>16</v>
      </c>
      <c r="D130" s="52" t="s">
        <v>21</v>
      </c>
      <c r="E130" s="53" t="s">
        <v>22</v>
      </c>
      <c r="F130" s="54">
        <v>1196313041660</v>
      </c>
      <c r="G130" s="55">
        <v>6325074447</v>
      </c>
      <c r="H130" s="56" t="s">
        <v>19</v>
      </c>
      <c r="I130" s="56" t="s">
        <v>20</v>
      </c>
      <c r="J130" s="57"/>
      <c r="K130" s="58">
        <f aca="true" t="shared" si="4" ref="K130:K152">B130</f>
        <v>44837</v>
      </c>
      <c r="L130" s="57"/>
      <c r="Z130" s="63"/>
    </row>
    <row r="131" spans="1:26" s="59" customFormat="1" ht="39.75" customHeight="1">
      <c r="A131" s="24" t="s">
        <v>152</v>
      </c>
      <c r="B131" s="50">
        <v>44837</v>
      </c>
      <c r="C131" s="51" t="s">
        <v>16</v>
      </c>
      <c r="D131" s="52" t="s">
        <v>88</v>
      </c>
      <c r="E131" s="53" t="s">
        <v>24</v>
      </c>
      <c r="F131" s="54">
        <v>1156313030170</v>
      </c>
      <c r="G131" s="55">
        <v>6325066527</v>
      </c>
      <c r="H131" s="56" t="s">
        <v>19</v>
      </c>
      <c r="I131" s="56" t="s">
        <v>20</v>
      </c>
      <c r="J131" s="57"/>
      <c r="K131" s="58">
        <f t="shared" si="4"/>
        <v>44837</v>
      </c>
      <c r="L131" s="57"/>
      <c r="S131" s="60"/>
      <c r="T131" s="61"/>
      <c r="U131" s="62"/>
      <c r="X131" s="60"/>
      <c r="Z131" s="63"/>
    </row>
    <row r="132" spans="1:26" ht="39.75" customHeight="1">
      <c r="A132" s="24" t="s">
        <v>153</v>
      </c>
      <c r="B132" s="25">
        <v>44837</v>
      </c>
      <c r="C132" s="26" t="s">
        <v>16</v>
      </c>
      <c r="D132" s="35" t="s">
        <v>27</v>
      </c>
      <c r="E132" s="27" t="s">
        <v>28</v>
      </c>
      <c r="F132" s="28">
        <v>1156325000150</v>
      </c>
      <c r="G132" s="29">
        <v>6325065185</v>
      </c>
      <c r="H132" s="30" t="s">
        <v>19</v>
      </c>
      <c r="I132" s="30" t="s">
        <v>20</v>
      </c>
      <c r="J132" s="31"/>
      <c r="K132" s="32">
        <f t="shared" si="4"/>
        <v>44837</v>
      </c>
      <c r="L132" s="31"/>
      <c r="S132" s="3"/>
      <c r="T132" s="4"/>
      <c r="U132" s="33"/>
      <c r="X132" s="3"/>
      <c r="Z132" s="34"/>
    </row>
    <row r="133" spans="1:26" s="59" customFormat="1" ht="39.75" customHeight="1">
      <c r="A133" s="24" t="s">
        <v>154</v>
      </c>
      <c r="B133" s="50">
        <v>44848</v>
      </c>
      <c r="C133" s="51" t="s">
        <v>16</v>
      </c>
      <c r="D133" s="52" t="s">
        <v>23</v>
      </c>
      <c r="E133" s="53" t="s">
        <v>24</v>
      </c>
      <c r="F133" s="54">
        <v>1156313030170</v>
      </c>
      <c r="G133" s="55">
        <v>6325066527</v>
      </c>
      <c r="H133" s="56" t="s">
        <v>19</v>
      </c>
      <c r="I133" s="56" t="s">
        <v>20</v>
      </c>
      <c r="J133" s="57"/>
      <c r="K133" s="58">
        <f t="shared" si="4"/>
        <v>44848</v>
      </c>
      <c r="L133" s="57"/>
      <c r="S133" s="60"/>
      <c r="T133" s="61"/>
      <c r="U133" s="62"/>
      <c r="X133" s="60"/>
      <c r="Z133" s="63"/>
    </row>
    <row r="134" spans="1:26" s="59" customFormat="1" ht="39.75" customHeight="1">
      <c r="A134" s="24" t="s">
        <v>155</v>
      </c>
      <c r="B134" s="50">
        <v>44854</v>
      </c>
      <c r="C134" s="51" t="s">
        <v>16</v>
      </c>
      <c r="D134" s="52" t="s">
        <v>21</v>
      </c>
      <c r="E134" s="53" t="s">
        <v>22</v>
      </c>
      <c r="F134" s="54">
        <v>1196313041660</v>
      </c>
      <c r="G134" s="55">
        <v>6325074447</v>
      </c>
      <c r="H134" s="56" t="s">
        <v>19</v>
      </c>
      <c r="I134" s="56" t="s">
        <v>20</v>
      </c>
      <c r="J134" s="57"/>
      <c r="K134" s="58">
        <f t="shared" si="4"/>
        <v>44854</v>
      </c>
      <c r="L134" s="57"/>
      <c r="Z134" s="63"/>
    </row>
    <row r="135" spans="1:26" s="59" customFormat="1" ht="39.75" customHeight="1">
      <c r="A135" s="24" t="s">
        <v>156</v>
      </c>
      <c r="B135" s="50">
        <v>44866</v>
      </c>
      <c r="C135" s="51" t="s">
        <v>16</v>
      </c>
      <c r="D135" s="52" t="s">
        <v>21</v>
      </c>
      <c r="E135" s="53" t="s">
        <v>22</v>
      </c>
      <c r="F135" s="54">
        <v>1196313041660</v>
      </c>
      <c r="G135" s="55">
        <v>6325074447</v>
      </c>
      <c r="H135" s="56" t="s">
        <v>19</v>
      </c>
      <c r="I135" s="56" t="s">
        <v>20</v>
      </c>
      <c r="J135" s="57"/>
      <c r="K135" s="58">
        <f t="shared" si="4"/>
        <v>44866</v>
      </c>
      <c r="L135" s="57"/>
      <c r="Z135" s="63"/>
    </row>
    <row r="136" spans="1:26" s="59" customFormat="1" ht="39.75" customHeight="1">
      <c r="A136" s="24" t="s">
        <v>157</v>
      </c>
      <c r="B136" s="50">
        <v>44866</v>
      </c>
      <c r="C136" s="51" t="s">
        <v>16</v>
      </c>
      <c r="D136" s="52" t="s">
        <v>23</v>
      </c>
      <c r="E136" s="53" t="s">
        <v>24</v>
      </c>
      <c r="F136" s="54">
        <v>1156313030170</v>
      </c>
      <c r="G136" s="55">
        <v>6325066527</v>
      </c>
      <c r="H136" s="56" t="s">
        <v>19</v>
      </c>
      <c r="I136" s="56" t="s">
        <v>20</v>
      </c>
      <c r="J136" s="57"/>
      <c r="K136" s="58">
        <f t="shared" si="4"/>
        <v>44866</v>
      </c>
      <c r="L136" s="57"/>
      <c r="S136" s="60"/>
      <c r="T136" s="61"/>
      <c r="U136" s="62"/>
      <c r="X136" s="60"/>
      <c r="Z136" s="63"/>
    </row>
    <row r="137" spans="1:26" ht="39.75" customHeight="1">
      <c r="A137" s="24" t="s">
        <v>158</v>
      </c>
      <c r="B137" s="25">
        <v>44867</v>
      </c>
      <c r="C137" s="26" t="s">
        <v>16</v>
      </c>
      <c r="D137" s="35" t="s">
        <v>27</v>
      </c>
      <c r="E137" s="27" t="s">
        <v>28</v>
      </c>
      <c r="F137" s="28">
        <v>1156325000150</v>
      </c>
      <c r="G137" s="29">
        <v>6325065185</v>
      </c>
      <c r="H137" s="30" t="s">
        <v>19</v>
      </c>
      <c r="I137" s="30" t="s">
        <v>20</v>
      </c>
      <c r="J137" s="31"/>
      <c r="K137" s="32">
        <f t="shared" si="4"/>
        <v>44867</v>
      </c>
      <c r="L137" s="31"/>
      <c r="S137" s="3"/>
      <c r="T137" s="4"/>
      <c r="U137" s="33"/>
      <c r="X137" s="3"/>
      <c r="Z137" s="34"/>
    </row>
    <row r="138" spans="1:26" ht="39.75" customHeight="1">
      <c r="A138" s="24" t="s">
        <v>159</v>
      </c>
      <c r="B138" s="25">
        <v>44873</v>
      </c>
      <c r="C138" s="26" t="s">
        <v>16</v>
      </c>
      <c r="D138" s="27" t="s">
        <v>25</v>
      </c>
      <c r="E138" s="27" t="s">
        <v>26</v>
      </c>
      <c r="F138" s="28">
        <v>1126325000504</v>
      </c>
      <c r="G138" s="29">
        <v>6325009649</v>
      </c>
      <c r="H138" s="30" t="s">
        <v>19</v>
      </c>
      <c r="I138" s="30" t="s">
        <v>20</v>
      </c>
      <c r="J138" s="31"/>
      <c r="K138" s="32">
        <f t="shared" si="4"/>
        <v>44873</v>
      </c>
      <c r="L138" s="31"/>
      <c r="S138" s="3"/>
      <c r="T138" s="4"/>
      <c r="U138" s="33"/>
      <c r="X138" s="3"/>
      <c r="Z138" s="34"/>
    </row>
    <row r="139" spans="1:26" s="59" customFormat="1" ht="39.75" customHeight="1">
      <c r="A139" s="24" t="s">
        <v>160</v>
      </c>
      <c r="B139" s="50">
        <v>44873</v>
      </c>
      <c r="C139" s="51" t="s">
        <v>16</v>
      </c>
      <c r="D139" s="52" t="s">
        <v>21</v>
      </c>
      <c r="E139" s="53" t="s">
        <v>22</v>
      </c>
      <c r="F139" s="54">
        <v>1196313041660</v>
      </c>
      <c r="G139" s="55">
        <v>6325074447</v>
      </c>
      <c r="H139" s="56" t="s">
        <v>19</v>
      </c>
      <c r="I139" s="56" t="s">
        <v>20</v>
      </c>
      <c r="J139" s="57"/>
      <c r="K139" s="58">
        <f t="shared" si="4"/>
        <v>44873</v>
      </c>
      <c r="L139" s="57"/>
      <c r="Z139" s="63"/>
    </row>
    <row r="140" spans="1:26" s="59" customFormat="1" ht="39.75" customHeight="1">
      <c r="A140" s="24" t="s">
        <v>161</v>
      </c>
      <c r="B140" s="50">
        <v>44886</v>
      </c>
      <c r="C140" s="51" t="s">
        <v>16</v>
      </c>
      <c r="D140" s="52" t="s">
        <v>23</v>
      </c>
      <c r="E140" s="53" t="s">
        <v>24</v>
      </c>
      <c r="F140" s="54">
        <v>1156313030170</v>
      </c>
      <c r="G140" s="55">
        <v>6325066527</v>
      </c>
      <c r="H140" s="56" t="s">
        <v>19</v>
      </c>
      <c r="I140" s="56" t="s">
        <v>20</v>
      </c>
      <c r="J140" s="57"/>
      <c r="K140" s="58">
        <f t="shared" si="4"/>
        <v>44886</v>
      </c>
      <c r="L140" s="57"/>
      <c r="S140" s="60"/>
      <c r="T140" s="61"/>
      <c r="U140" s="62"/>
      <c r="X140" s="60"/>
      <c r="Z140" s="63"/>
    </row>
    <row r="141" spans="1:26" s="59" customFormat="1" ht="39.75" customHeight="1">
      <c r="A141" s="24" t="s">
        <v>162</v>
      </c>
      <c r="B141" s="50">
        <v>44896</v>
      </c>
      <c r="C141" s="51" t="s">
        <v>16</v>
      </c>
      <c r="D141" s="52" t="s">
        <v>23</v>
      </c>
      <c r="E141" s="53" t="s">
        <v>24</v>
      </c>
      <c r="F141" s="54">
        <v>1156313030170</v>
      </c>
      <c r="G141" s="55">
        <v>6325066527</v>
      </c>
      <c r="H141" s="56" t="s">
        <v>19</v>
      </c>
      <c r="I141" s="56" t="s">
        <v>20</v>
      </c>
      <c r="J141" s="57"/>
      <c r="K141" s="58">
        <f t="shared" si="4"/>
        <v>44896</v>
      </c>
      <c r="L141" s="57"/>
      <c r="S141" s="60"/>
      <c r="T141" s="61"/>
      <c r="U141" s="62"/>
      <c r="X141" s="60"/>
      <c r="Z141" s="63"/>
    </row>
    <row r="142" spans="1:26" s="59" customFormat="1" ht="39.75" customHeight="1">
      <c r="A142" s="24" t="s">
        <v>163</v>
      </c>
      <c r="B142" s="50">
        <v>44896</v>
      </c>
      <c r="C142" s="51" t="s">
        <v>16</v>
      </c>
      <c r="D142" s="52" t="s">
        <v>21</v>
      </c>
      <c r="E142" s="53" t="s">
        <v>22</v>
      </c>
      <c r="F142" s="54">
        <v>1196313041660</v>
      </c>
      <c r="G142" s="55">
        <v>6325074447</v>
      </c>
      <c r="H142" s="56" t="s">
        <v>19</v>
      </c>
      <c r="I142" s="56" t="s">
        <v>20</v>
      </c>
      <c r="J142" s="57"/>
      <c r="K142" s="58">
        <f t="shared" si="4"/>
        <v>44896</v>
      </c>
      <c r="L142" s="57"/>
      <c r="Z142" s="63"/>
    </row>
    <row r="143" spans="1:26" ht="39.75" customHeight="1">
      <c r="A143" s="24" t="s">
        <v>164</v>
      </c>
      <c r="B143" s="25">
        <v>44900</v>
      </c>
      <c r="C143" s="26" t="s">
        <v>16</v>
      </c>
      <c r="D143" s="35" t="s">
        <v>27</v>
      </c>
      <c r="E143" s="27" t="s">
        <v>28</v>
      </c>
      <c r="F143" s="28">
        <v>1156325000150</v>
      </c>
      <c r="G143" s="29">
        <v>6325065185</v>
      </c>
      <c r="H143" s="30" t="s">
        <v>19</v>
      </c>
      <c r="I143" s="30" t="s">
        <v>20</v>
      </c>
      <c r="J143" s="31"/>
      <c r="K143" s="32">
        <f t="shared" si="4"/>
        <v>44900</v>
      </c>
      <c r="L143" s="31"/>
      <c r="S143" s="3"/>
      <c r="T143" s="4"/>
      <c r="U143" s="33"/>
      <c r="X143" s="3"/>
      <c r="Z143" s="34"/>
    </row>
    <row r="144" spans="1:26" ht="39.75" customHeight="1">
      <c r="A144" s="24" t="s">
        <v>165</v>
      </c>
      <c r="B144" s="25">
        <v>44900</v>
      </c>
      <c r="C144" s="26" t="s">
        <v>16</v>
      </c>
      <c r="D144" s="27" t="s">
        <v>25</v>
      </c>
      <c r="E144" s="27" t="s">
        <v>26</v>
      </c>
      <c r="F144" s="28">
        <v>1126325000504</v>
      </c>
      <c r="G144" s="29">
        <v>6325009649</v>
      </c>
      <c r="H144" s="30" t="s">
        <v>19</v>
      </c>
      <c r="I144" s="30" t="s">
        <v>20</v>
      </c>
      <c r="J144" s="31"/>
      <c r="K144" s="32">
        <f t="shared" si="4"/>
        <v>44900</v>
      </c>
      <c r="L144" s="31"/>
      <c r="S144" s="3"/>
      <c r="T144" s="4"/>
      <c r="U144" s="33"/>
      <c r="X144" s="3"/>
      <c r="Z144" s="34"/>
    </row>
    <row r="145" spans="1:26" s="59" customFormat="1" ht="39.75" customHeight="1">
      <c r="A145" s="24" t="s">
        <v>166</v>
      </c>
      <c r="B145" s="50">
        <v>44904</v>
      </c>
      <c r="C145" s="51" t="s">
        <v>16</v>
      </c>
      <c r="D145" s="52" t="s">
        <v>21</v>
      </c>
      <c r="E145" s="53" t="s">
        <v>22</v>
      </c>
      <c r="F145" s="54">
        <v>1196313041660</v>
      </c>
      <c r="G145" s="55">
        <v>6325074447</v>
      </c>
      <c r="H145" s="56" t="s">
        <v>19</v>
      </c>
      <c r="I145" s="56" t="s">
        <v>20</v>
      </c>
      <c r="J145" s="57"/>
      <c r="K145" s="58">
        <f t="shared" si="4"/>
        <v>44904</v>
      </c>
      <c r="L145" s="57"/>
      <c r="Z145" s="63"/>
    </row>
    <row r="146" spans="1:26" s="59" customFormat="1" ht="39.75" customHeight="1">
      <c r="A146" s="24" t="s">
        <v>167</v>
      </c>
      <c r="B146" s="50">
        <v>44924</v>
      </c>
      <c r="C146" s="51" t="s">
        <v>16</v>
      </c>
      <c r="D146" s="52" t="s">
        <v>23</v>
      </c>
      <c r="E146" s="53" t="s">
        <v>24</v>
      </c>
      <c r="F146" s="54">
        <v>1156313030170</v>
      </c>
      <c r="G146" s="55">
        <v>6325066527</v>
      </c>
      <c r="H146" s="56" t="s">
        <v>19</v>
      </c>
      <c r="I146" s="56" t="s">
        <v>20</v>
      </c>
      <c r="J146" s="57"/>
      <c r="K146" s="58">
        <f t="shared" si="4"/>
        <v>44924</v>
      </c>
      <c r="L146" s="57"/>
      <c r="S146" s="60"/>
      <c r="T146" s="61"/>
      <c r="U146" s="62"/>
      <c r="X146" s="60"/>
      <c r="Z146" s="63"/>
    </row>
    <row r="147" spans="1:26" s="59" customFormat="1" ht="39.75" customHeight="1">
      <c r="A147" s="24" t="s">
        <v>168</v>
      </c>
      <c r="B147" s="50">
        <v>44935</v>
      </c>
      <c r="C147" s="51" t="s">
        <v>16</v>
      </c>
      <c r="D147" s="52" t="s">
        <v>21</v>
      </c>
      <c r="E147" s="53" t="s">
        <v>22</v>
      </c>
      <c r="F147" s="54">
        <v>1196313041660</v>
      </c>
      <c r="G147" s="55">
        <v>6325074447</v>
      </c>
      <c r="H147" s="56" t="s">
        <v>19</v>
      </c>
      <c r="I147" s="56" t="s">
        <v>20</v>
      </c>
      <c r="J147" s="57"/>
      <c r="K147" s="58">
        <f t="shared" si="4"/>
        <v>44935</v>
      </c>
      <c r="L147" s="57"/>
      <c r="Z147" s="63"/>
    </row>
    <row r="148" spans="1:26" s="59" customFormat="1" ht="39.75" customHeight="1">
      <c r="A148" s="24" t="s">
        <v>169</v>
      </c>
      <c r="B148" s="50">
        <v>44936</v>
      </c>
      <c r="C148" s="51" t="s">
        <v>16</v>
      </c>
      <c r="D148" s="52" t="s">
        <v>23</v>
      </c>
      <c r="E148" s="53" t="s">
        <v>24</v>
      </c>
      <c r="F148" s="54">
        <v>1156313030170</v>
      </c>
      <c r="G148" s="55">
        <v>6325066527</v>
      </c>
      <c r="H148" s="56" t="s">
        <v>19</v>
      </c>
      <c r="I148" s="56" t="s">
        <v>20</v>
      </c>
      <c r="J148" s="57"/>
      <c r="K148" s="58">
        <f t="shared" si="4"/>
        <v>44936</v>
      </c>
      <c r="L148" s="57"/>
      <c r="S148" s="60"/>
      <c r="T148" s="61"/>
      <c r="U148" s="62"/>
      <c r="X148" s="60"/>
      <c r="Z148" s="63"/>
    </row>
    <row r="149" spans="1:26" ht="39.75" customHeight="1">
      <c r="A149" s="24" t="s">
        <v>170</v>
      </c>
      <c r="B149" s="25">
        <v>44936</v>
      </c>
      <c r="C149" s="26" t="s">
        <v>16</v>
      </c>
      <c r="D149" s="27" t="s">
        <v>25</v>
      </c>
      <c r="E149" s="27" t="s">
        <v>26</v>
      </c>
      <c r="F149" s="28">
        <v>1126325000504</v>
      </c>
      <c r="G149" s="29">
        <v>6325009649</v>
      </c>
      <c r="H149" s="30" t="s">
        <v>19</v>
      </c>
      <c r="I149" s="30" t="s">
        <v>20</v>
      </c>
      <c r="J149" s="31"/>
      <c r="K149" s="32">
        <f t="shared" si="4"/>
        <v>44936</v>
      </c>
      <c r="L149" s="31"/>
      <c r="S149" s="3"/>
      <c r="T149" s="4"/>
      <c r="U149" s="33"/>
      <c r="X149" s="3"/>
      <c r="Z149" s="34"/>
    </row>
    <row r="150" spans="1:26" ht="39.75" customHeight="1">
      <c r="A150" s="24" t="s">
        <v>171</v>
      </c>
      <c r="B150" s="25">
        <v>44936</v>
      </c>
      <c r="C150" s="26" t="s">
        <v>16</v>
      </c>
      <c r="D150" s="35" t="s">
        <v>27</v>
      </c>
      <c r="E150" s="27" t="s">
        <v>28</v>
      </c>
      <c r="F150" s="28">
        <v>1156325000150</v>
      </c>
      <c r="G150" s="29">
        <v>6325065185</v>
      </c>
      <c r="H150" s="30" t="s">
        <v>19</v>
      </c>
      <c r="I150" s="30" t="s">
        <v>20</v>
      </c>
      <c r="J150" s="31"/>
      <c r="K150" s="32">
        <f t="shared" si="4"/>
        <v>44936</v>
      </c>
      <c r="L150" s="31"/>
      <c r="S150" s="3"/>
      <c r="T150" s="4"/>
      <c r="U150" s="33"/>
      <c r="X150" s="3"/>
      <c r="Z150" s="34"/>
    </row>
    <row r="151" spans="1:26" s="59" customFormat="1" ht="39.75" customHeight="1">
      <c r="A151" s="24" t="s">
        <v>172</v>
      </c>
      <c r="B151" s="50">
        <v>44942</v>
      </c>
      <c r="C151" s="51" t="s">
        <v>16</v>
      </c>
      <c r="D151" s="52" t="s">
        <v>23</v>
      </c>
      <c r="E151" s="53" t="s">
        <v>24</v>
      </c>
      <c r="F151" s="54">
        <v>1156313030170</v>
      </c>
      <c r="G151" s="55">
        <v>6325066527</v>
      </c>
      <c r="H151" s="56" t="s">
        <v>19</v>
      </c>
      <c r="I151" s="56" t="s">
        <v>20</v>
      </c>
      <c r="J151" s="57"/>
      <c r="K151" s="58">
        <f t="shared" si="4"/>
        <v>44942</v>
      </c>
      <c r="L151" s="57"/>
      <c r="S151" s="60"/>
      <c r="T151" s="61"/>
      <c r="U151" s="62"/>
      <c r="X151" s="60"/>
      <c r="Z151" s="63"/>
    </row>
    <row r="152" spans="1:26" s="59" customFormat="1" ht="39.75" customHeight="1">
      <c r="A152" s="24" t="s">
        <v>173</v>
      </c>
      <c r="B152" s="50">
        <v>44945</v>
      </c>
      <c r="C152" s="51" t="s">
        <v>16</v>
      </c>
      <c r="D152" s="52" t="s">
        <v>21</v>
      </c>
      <c r="E152" s="53" t="s">
        <v>22</v>
      </c>
      <c r="F152" s="54">
        <v>1196313041660</v>
      </c>
      <c r="G152" s="55">
        <v>6325074447</v>
      </c>
      <c r="H152" s="56" t="s">
        <v>19</v>
      </c>
      <c r="I152" s="56" t="s">
        <v>20</v>
      </c>
      <c r="J152" s="57"/>
      <c r="K152" s="58">
        <f t="shared" si="4"/>
        <v>44945</v>
      </c>
      <c r="L152" s="57"/>
      <c r="Z152" s="63"/>
    </row>
    <row r="153" spans="1:26" ht="25.5">
      <c r="A153" s="24" t="s">
        <v>174</v>
      </c>
      <c r="B153" s="25">
        <v>44958</v>
      </c>
      <c r="C153" s="26" t="s">
        <v>16</v>
      </c>
      <c r="D153" s="35" t="s">
        <v>27</v>
      </c>
      <c r="E153" s="27" t="s">
        <v>28</v>
      </c>
      <c r="F153" s="28">
        <v>1156325000150</v>
      </c>
      <c r="G153" s="29">
        <v>6325065185</v>
      </c>
      <c r="H153" s="30" t="s">
        <v>19</v>
      </c>
      <c r="I153" s="30" t="s">
        <v>20</v>
      </c>
      <c r="J153" s="31"/>
      <c r="K153" s="32">
        <f>B152:B153</f>
        <v>44958</v>
      </c>
      <c r="L153" s="31"/>
      <c r="S153" s="3"/>
      <c r="T153" s="4"/>
      <c r="U153" s="33"/>
      <c r="X153" s="3"/>
      <c r="Z153" s="34"/>
    </row>
    <row r="154" spans="1:26" ht="25.5">
      <c r="A154" s="24" t="s">
        <v>175</v>
      </c>
      <c r="B154" s="25">
        <v>44958</v>
      </c>
      <c r="C154" s="26" t="s">
        <v>16</v>
      </c>
      <c r="D154" s="27" t="s">
        <v>25</v>
      </c>
      <c r="E154" s="27" t="s">
        <v>26</v>
      </c>
      <c r="F154" s="28">
        <v>1126325000504</v>
      </c>
      <c r="G154" s="29">
        <v>6325009649</v>
      </c>
      <c r="H154" s="30" t="s">
        <v>19</v>
      </c>
      <c r="I154" s="30" t="s">
        <v>20</v>
      </c>
      <c r="J154" s="31"/>
      <c r="K154" s="32">
        <f>B153:B154</f>
        <v>44958</v>
      </c>
      <c r="L154" s="31"/>
      <c r="S154" s="3"/>
      <c r="T154" s="4"/>
      <c r="U154" s="33"/>
      <c r="X154" s="3"/>
      <c r="Z154" s="34"/>
    </row>
    <row r="155" spans="1:26" ht="25.5">
      <c r="A155" s="24" t="s">
        <v>176</v>
      </c>
      <c r="B155" s="50">
        <v>44959</v>
      </c>
      <c r="C155" s="51" t="s">
        <v>16</v>
      </c>
      <c r="D155" s="52" t="s">
        <v>23</v>
      </c>
      <c r="E155" s="53" t="s">
        <v>24</v>
      </c>
      <c r="F155" s="54">
        <v>1156313030170</v>
      </c>
      <c r="G155" s="55">
        <v>6325066527</v>
      </c>
      <c r="H155" s="56" t="s">
        <v>19</v>
      </c>
      <c r="I155" s="56" t="s">
        <v>20</v>
      </c>
      <c r="J155" s="57"/>
      <c r="K155" s="58">
        <f aca="true" t="shared" si="5" ref="K155:K183">B155</f>
        <v>44959</v>
      </c>
      <c r="L155" s="57"/>
      <c r="M155" s="59"/>
      <c r="N155" s="59"/>
      <c r="O155" s="59"/>
      <c r="P155" s="59"/>
      <c r="Q155" s="59"/>
      <c r="R155" s="59"/>
      <c r="S155" s="60"/>
      <c r="T155" s="61"/>
      <c r="U155" s="62"/>
      <c r="V155" s="59"/>
      <c r="W155" s="59"/>
      <c r="X155" s="60"/>
      <c r="Y155" s="59"/>
      <c r="Z155" s="63"/>
    </row>
    <row r="156" spans="1:26" ht="38.25">
      <c r="A156" s="24" t="s">
        <v>177</v>
      </c>
      <c r="B156" s="50">
        <v>44964</v>
      </c>
      <c r="C156" s="51" t="s">
        <v>16</v>
      </c>
      <c r="D156" s="53" t="s">
        <v>17</v>
      </c>
      <c r="E156" s="53" t="s">
        <v>18</v>
      </c>
      <c r="F156" s="54">
        <v>1146325013372</v>
      </c>
      <c r="G156" s="55">
        <v>6325064992</v>
      </c>
      <c r="H156" s="56" t="s">
        <v>19</v>
      </c>
      <c r="I156" s="56" t="s">
        <v>20</v>
      </c>
      <c r="J156" s="57"/>
      <c r="K156" s="58">
        <f t="shared" si="5"/>
        <v>44964</v>
      </c>
      <c r="L156" s="57"/>
      <c r="M156" s="59"/>
      <c r="N156" s="59"/>
      <c r="O156" s="59"/>
      <c r="P156" s="59"/>
      <c r="Q156" s="59"/>
      <c r="R156" s="59"/>
      <c r="S156" s="60"/>
      <c r="T156" s="61"/>
      <c r="U156" s="62"/>
      <c r="V156" s="59"/>
      <c r="W156" s="59"/>
      <c r="X156" s="60"/>
      <c r="Y156" s="59"/>
      <c r="Z156" s="63"/>
    </row>
    <row r="157" spans="1:26" ht="38.25">
      <c r="A157" s="24" t="s">
        <v>178</v>
      </c>
      <c r="B157" s="50">
        <v>44972</v>
      </c>
      <c r="C157" s="51" t="s">
        <v>16</v>
      </c>
      <c r="D157" s="52" t="s">
        <v>21</v>
      </c>
      <c r="E157" s="53" t="s">
        <v>22</v>
      </c>
      <c r="F157" s="54">
        <v>1196313041660</v>
      </c>
      <c r="G157" s="55">
        <v>6325074447</v>
      </c>
      <c r="H157" s="56" t="s">
        <v>19</v>
      </c>
      <c r="I157" s="56" t="s">
        <v>20</v>
      </c>
      <c r="J157" s="57"/>
      <c r="K157" s="58">
        <f t="shared" si="5"/>
        <v>44972</v>
      </c>
      <c r="L157" s="57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63"/>
    </row>
    <row r="158" spans="1:26" ht="25.5">
      <c r="A158" s="24" t="s">
        <v>179</v>
      </c>
      <c r="B158" s="25">
        <v>44973</v>
      </c>
      <c r="C158" s="26" t="s">
        <v>16</v>
      </c>
      <c r="D158" s="27" t="s">
        <v>25</v>
      </c>
      <c r="E158" s="27" t="s">
        <v>26</v>
      </c>
      <c r="F158" s="28">
        <v>1126325000504</v>
      </c>
      <c r="G158" s="29">
        <v>6325009649</v>
      </c>
      <c r="H158" s="30" t="s">
        <v>19</v>
      </c>
      <c r="I158" s="30" t="s">
        <v>20</v>
      </c>
      <c r="J158" s="31"/>
      <c r="K158" s="32">
        <f t="shared" si="5"/>
        <v>44973</v>
      </c>
      <c r="L158" s="31"/>
      <c r="S158" s="3"/>
      <c r="T158" s="4"/>
      <c r="U158" s="33"/>
      <c r="X158" s="3"/>
      <c r="Z158" s="34"/>
    </row>
    <row r="159" spans="1:26" ht="25.5">
      <c r="A159" s="24" t="s">
        <v>180</v>
      </c>
      <c r="B159" s="25">
        <v>44973</v>
      </c>
      <c r="C159" s="26" t="s">
        <v>16</v>
      </c>
      <c r="D159" s="35" t="s">
        <v>27</v>
      </c>
      <c r="E159" s="27" t="s">
        <v>28</v>
      </c>
      <c r="F159" s="28">
        <v>1156325000150</v>
      </c>
      <c r="G159" s="29">
        <v>6325065185</v>
      </c>
      <c r="H159" s="30" t="s">
        <v>19</v>
      </c>
      <c r="I159" s="30" t="s">
        <v>20</v>
      </c>
      <c r="J159" s="31"/>
      <c r="K159" s="32">
        <f t="shared" si="5"/>
        <v>44973</v>
      </c>
      <c r="L159" s="31"/>
      <c r="S159" s="3"/>
      <c r="T159" s="4"/>
      <c r="U159" s="33"/>
      <c r="X159" s="3"/>
      <c r="Z159" s="34"/>
    </row>
    <row r="160" spans="1:26" ht="25.5">
      <c r="A160" s="24" t="s">
        <v>181</v>
      </c>
      <c r="B160" s="50">
        <v>44984</v>
      </c>
      <c r="C160" s="51" t="s">
        <v>16</v>
      </c>
      <c r="D160" s="52" t="s">
        <v>23</v>
      </c>
      <c r="E160" s="53" t="s">
        <v>24</v>
      </c>
      <c r="F160" s="54">
        <v>1156313030170</v>
      </c>
      <c r="G160" s="55">
        <v>6325066527</v>
      </c>
      <c r="H160" s="56" t="s">
        <v>19</v>
      </c>
      <c r="I160" s="56" t="s">
        <v>20</v>
      </c>
      <c r="J160" s="57"/>
      <c r="K160" s="58">
        <f t="shared" si="5"/>
        <v>44984</v>
      </c>
      <c r="L160" s="57"/>
      <c r="M160" s="59"/>
      <c r="N160" s="59"/>
      <c r="O160" s="59"/>
      <c r="P160" s="59"/>
      <c r="Q160" s="59"/>
      <c r="R160" s="59"/>
      <c r="S160" s="60"/>
      <c r="T160" s="61"/>
      <c r="U160" s="62"/>
      <c r="V160" s="59"/>
      <c r="W160" s="59"/>
      <c r="X160" s="60"/>
      <c r="Y160" s="59"/>
      <c r="Z160" s="63"/>
    </row>
    <row r="161" spans="1:26" ht="38.25">
      <c r="A161" s="24" t="s">
        <v>182</v>
      </c>
      <c r="B161" s="50">
        <v>44985</v>
      </c>
      <c r="C161" s="51" t="s">
        <v>16</v>
      </c>
      <c r="D161" s="52" t="s">
        <v>21</v>
      </c>
      <c r="E161" s="53" t="s">
        <v>22</v>
      </c>
      <c r="F161" s="54">
        <v>1196313041660</v>
      </c>
      <c r="G161" s="55">
        <v>6325074447</v>
      </c>
      <c r="H161" s="56" t="s">
        <v>19</v>
      </c>
      <c r="I161" s="56" t="s">
        <v>20</v>
      </c>
      <c r="J161" s="57"/>
      <c r="K161" s="58">
        <f t="shared" si="5"/>
        <v>44985</v>
      </c>
      <c r="L161" s="57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63"/>
    </row>
    <row r="162" spans="1:26" ht="38.25">
      <c r="A162" s="24" t="s">
        <v>183</v>
      </c>
      <c r="B162" s="50">
        <v>44986</v>
      </c>
      <c r="C162" s="51" t="s">
        <v>16</v>
      </c>
      <c r="D162" s="53" t="s">
        <v>17</v>
      </c>
      <c r="E162" s="53" t="s">
        <v>18</v>
      </c>
      <c r="F162" s="54">
        <v>1146325013372</v>
      </c>
      <c r="G162" s="55">
        <v>6325064992</v>
      </c>
      <c r="H162" s="56" t="s">
        <v>19</v>
      </c>
      <c r="I162" s="56" t="s">
        <v>20</v>
      </c>
      <c r="J162" s="57"/>
      <c r="K162" s="58">
        <f t="shared" si="5"/>
        <v>44986</v>
      </c>
      <c r="L162" s="57"/>
      <c r="M162" s="59"/>
      <c r="N162" s="59"/>
      <c r="O162" s="59"/>
      <c r="P162" s="59"/>
      <c r="Q162" s="59"/>
      <c r="R162" s="59"/>
      <c r="S162" s="60"/>
      <c r="T162" s="61"/>
      <c r="U162" s="62"/>
      <c r="V162" s="59"/>
      <c r="W162" s="59"/>
      <c r="X162" s="60"/>
      <c r="Y162" s="59"/>
      <c r="Z162" s="63"/>
    </row>
    <row r="163" spans="1:26" s="59" customFormat="1" ht="39.75" customHeight="1">
      <c r="A163" s="24" t="s">
        <v>184</v>
      </c>
      <c r="B163" s="50">
        <v>44988</v>
      </c>
      <c r="C163" s="51" t="s">
        <v>16</v>
      </c>
      <c r="D163" s="52" t="s">
        <v>23</v>
      </c>
      <c r="E163" s="53" t="s">
        <v>24</v>
      </c>
      <c r="F163" s="54">
        <v>1156313030170</v>
      </c>
      <c r="G163" s="55">
        <v>6325066527</v>
      </c>
      <c r="H163" s="56" t="s">
        <v>19</v>
      </c>
      <c r="I163" s="56" t="s">
        <v>20</v>
      </c>
      <c r="J163" s="57"/>
      <c r="K163" s="58">
        <f t="shared" si="5"/>
        <v>44988</v>
      </c>
      <c r="L163" s="57"/>
      <c r="S163" s="60"/>
      <c r="T163" s="61"/>
      <c r="U163" s="62"/>
      <c r="X163" s="60"/>
      <c r="Z163" s="63"/>
    </row>
    <row r="164" spans="1:26" s="59" customFormat="1" ht="39.75" customHeight="1">
      <c r="A164" s="24" t="s">
        <v>185</v>
      </c>
      <c r="B164" s="50">
        <v>44988</v>
      </c>
      <c r="C164" s="51" t="s">
        <v>16</v>
      </c>
      <c r="D164" s="52" t="s">
        <v>21</v>
      </c>
      <c r="E164" s="53" t="s">
        <v>22</v>
      </c>
      <c r="F164" s="54">
        <v>1196313041660</v>
      </c>
      <c r="G164" s="55">
        <v>6325074447</v>
      </c>
      <c r="H164" s="56" t="s">
        <v>19</v>
      </c>
      <c r="I164" s="56" t="s">
        <v>20</v>
      </c>
      <c r="J164" s="57"/>
      <c r="K164" s="58">
        <f t="shared" si="5"/>
        <v>44988</v>
      </c>
      <c r="L164" s="57"/>
      <c r="Z164" s="63"/>
    </row>
    <row r="165" spans="1:26" ht="25.5">
      <c r="A165" s="24" t="s">
        <v>186</v>
      </c>
      <c r="B165" s="25">
        <v>44992</v>
      </c>
      <c r="C165" s="26" t="s">
        <v>16</v>
      </c>
      <c r="D165" s="27" t="s">
        <v>25</v>
      </c>
      <c r="E165" s="27" t="s">
        <v>26</v>
      </c>
      <c r="F165" s="28">
        <v>1126325000504</v>
      </c>
      <c r="G165" s="29">
        <v>6325009649</v>
      </c>
      <c r="H165" s="30" t="s">
        <v>19</v>
      </c>
      <c r="I165" s="30" t="s">
        <v>20</v>
      </c>
      <c r="J165" s="31"/>
      <c r="K165" s="32">
        <f t="shared" si="5"/>
        <v>44992</v>
      </c>
      <c r="L165" s="31"/>
      <c r="S165" s="3"/>
      <c r="T165" s="4"/>
      <c r="U165" s="33"/>
      <c r="X165" s="3"/>
      <c r="Z165" s="34"/>
    </row>
    <row r="166" spans="1:26" ht="25.5">
      <c r="A166" s="24" t="s">
        <v>187</v>
      </c>
      <c r="B166" s="25">
        <v>44992</v>
      </c>
      <c r="C166" s="26" t="s">
        <v>16</v>
      </c>
      <c r="D166" s="35" t="s">
        <v>27</v>
      </c>
      <c r="E166" s="27" t="s">
        <v>28</v>
      </c>
      <c r="F166" s="28">
        <v>1156325000150</v>
      </c>
      <c r="G166" s="29">
        <v>6325065185</v>
      </c>
      <c r="H166" s="30" t="s">
        <v>19</v>
      </c>
      <c r="I166" s="30" t="s">
        <v>20</v>
      </c>
      <c r="J166" s="31"/>
      <c r="K166" s="32">
        <f t="shared" si="5"/>
        <v>44992</v>
      </c>
      <c r="L166" s="31"/>
      <c r="S166" s="3"/>
      <c r="T166" s="4"/>
      <c r="U166" s="33"/>
      <c r="X166" s="3"/>
      <c r="Z166" s="34"/>
    </row>
    <row r="167" spans="1:26" ht="38.25">
      <c r="A167" s="24" t="s">
        <v>188</v>
      </c>
      <c r="B167" s="50">
        <v>45001</v>
      </c>
      <c r="C167" s="51" t="s">
        <v>16</v>
      </c>
      <c r="D167" s="53" t="s">
        <v>17</v>
      </c>
      <c r="E167" s="53" t="s">
        <v>18</v>
      </c>
      <c r="F167" s="54">
        <v>1146325013372</v>
      </c>
      <c r="G167" s="55">
        <v>6325064992</v>
      </c>
      <c r="H167" s="56" t="s">
        <v>19</v>
      </c>
      <c r="I167" s="56" t="s">
        <v>20</v>
      </c>
      <c r="J167" s="57"/>
      <c r="K167" s="58">
        <f t="shared" si="5"/>
        <v>45001</v>
      </c>
      <c r="L167" s="57"/>
      <c r="M167" s="59"/>
      <c r="N167" s="59"/>
      <c r="O167" s="59"/>
      <c r="P167" s="59"/>
      <c r="Q167" s="59"/>
      <c r="R167" s="59"/>
      <c r="S167" s="60"/>
      <c r="T167" s="61"/>
      <c r="U167" s="62"/>
      <c r="V167" s="59"/>
      <c r="W167" s="59"/>
      <c r="X167" s="60"/>
      <c r="Y167" s="59"/>
      <c r="Z167" s="63"/>
    </row>
    <row r="168" spans="1:26" s="59" customFormat="1" ht="39.75" customHeight="1">
      <c r="A168" s="24" t="s">
        <v>189</v>
      </c>
      <c r="B168" s="50">
        <v>45014</v>
      </c>
      <c r="C168" s="51" t="s">
        <v>16</v>
      </c>
      <c r="D168" s="52" t="s">
        <v>23</v>
      </c>
      <c r="E168" s="53" t="s">
        <v>24</v>
      </c>
      <c r="F168" s="54">
        <v>1156313030170</v>
      </c>
      <c r="G168" s="55">
        <v>6325066527</v>
      </c>
      <c r="H168" s="56" t="s">
        <v>19</v>
      </c>
      <c r="I168" s="56" t="s">
        <v>20</v>
      </c>
      <c r="J168" s="57"/>
      <c r="K168" s="58">
        <f t="shared" si="5"/>
        <v>45014</v>
      </c>
      <c r="L168" s="57"/>
      <c r="S168" s="60"/>
      <c r="T168" s="61"/>
      <c r="U168" s="62"/>
      <c r="X168" s="60"/>
      <c r="Z168" s="63"/>
    </row>
    <row r="169" spans="1:26" ht="25.5">
      <c r="A169" s="24" t="s">
        <v>190</v>
      </c>
      <c r="B169" s="25">
        <v>45014</v>
      </c>
      <c r="C169" s="26" t="s">
        <v>16</v>
      </c>
      <c r="D169" s="27" t="s">
        <v>25</v>
      </c>
      <c r="E169" s="27" t="s">
        <v>26</v>
      </c>
      <c r="F169" s="28">
        <v>1126325000504</v>
      </c>
      <c r="G169" s="29">
        <v>6325009649</v>
      </c>
      <c r="H169" s="30" t="s">
        <v>19</v>
      </c>
      <c r="I169" s="30" t="s">
        <v>20</v>
      </c>
      <c r="J169" s="31"/>
      <c r="K169" s="32">
        <f t="shared" si="5"/>
        <v>45014</v>
      </c>
      <c r="L169" s="31"/>
      <c r="S169" s="3"/>
      <c r="T169" s="4"/>
      <c r="U169" s="33"/>
      <c r="X169" s="3"/>
      <c r="Z169" s="34"/>
    </row>
    <row r="170" spans="1:26" ht="38.25">
      <c r="A170" s="24" t="s">
        <v>191</v>
      </c>
      <c r="B170" s="50">
        <v>45019</v>
      </c>
      <c r="C170" s="51" t="s">
        <v>16</v>
      </c>
      <c r="D170" s="53" t="s">
        <v>17</v>
      </c>
      <c r="E170" s="53" t="s">
        <v>18</v>
      </c>
      <c r="F170" s="54">
        <v>1146325013372</v>
      </c>
      <c r="G170" s="55">
        <v>6325064992</v>
      </c>
      <c r="H170" s="56" t="s">
        <v>19</v>
      </c>
      <c r="I170" s="56" t="s">
        <v>20</v>
      </c>
      <c r="J170" s="57"/>
      <c r="K170" s="58">
        <f t="shared" si="5"/>
        <v>45019</v>
      </c>
      <c r="L170" s="57"/>
      <c r="M170" s="59"/>
      <c r="N170" s="59"/>
      <c r="O170" s="59"/>
      <c r="P170" s="59"/>
      <c r="Q170" s="59"/>
      <c r="R170" s="59"/>
      <c r="S170" s="60"/>
      <c r="T170" s="61"/>
      <c r="U170" s="62"/>
      <c r="V170" s="59"/>
      <c r="W170" s="59"/>
      <c r="X170" s="60"/>
      <c r="Y170" s="59"/>
      <c r="Z170" s="63"/>
    </row>
    <row r="171" spans="1:26" s="59" customFormat="1" ht="39.75" customHeight="1">
      <c r="A171" s="24" t="s">
        <v>192</v>
      </c>
      <c r="B171" s="50">
        <v>45019</v>
      </c>
      <c r="C171" s="51" t="s">
        <v>16</v>
      </c>
      <c r="D171" s="52" t="s">
        <v>23</v>
      </c>
      <c r="E171" s="53" t="s">
        <v>24</v>
      </c>
      <c r="F171" s="54">
        <v>1156313030170</v>
      </c>
      <c r="G171" s="55">
        <v>6325066527</v>
      </c>
      <c r="H171" s="56" t="s">
        <v>19</v>
      </c>
      <c r="I171" s="56" t="s">
        <v>20</v>
      </c>
      <c r="J171" s="57"/>
      <c r="K171" s="58">
        <f t="shared" si="5"/>
        <v>45019</v>
      </c>
      <c r="L171" s="57"/>
      <c r="S171" s="60"/>
      <c r="T171" s="61"/>
      <c r="U171" s="62"/>
      <c r="X171" s="60"/>
      <c r="Z171" s="63"/>
    </row>
    <row r="172" spans="1:26" ht="25.5">
      <c r="A172" s="24" t="s">
        <v>193</v>
      </c>
      <c r="B172" s="25">
        <v>45021</v>
      </c>
      <c r="C172" s="26" t="s">
        <v>16</v>
      </c>
      <c r="D172" s="27" t="s">
        <v>25</v>
      </c>
      <c r="E172" s="27" t="s">
        <v>26</v>
      </c>
      <c r="F172" s="28">
        <v>1126325000504</v>
      </c>
      <c r="G172" s="29">
        <v>6325009649</v>
      </c>
      <c r="H172" s="30" t="s">
        <v>19</v>
      </c>
      <c r="I172" s="30" t="s">
        <v>20</v>
      </c>
      <c r="J172" s="31"/>
      <c r="K172" s="32">
        <f t="shared" si="5"/>
        <v>45021</v>
      </c>
      <c r="L172" s="31"/>
      <c r="S172" s="3"/>
      <c r="T172" s="4"/>
      <c r="U172" s="33"/>
      <c r="X172" s="3"/>
      <c r="Z172" s="34"/>
    </row>
    <row r="173" spans="1:26" ht="25.5">
      <c r="A173" s="24" t="s">
        <v>194</v>
      </c>
      <c r="B173" s="25">
        <v>45021</v>
      </c>
      <c r="C173" s="26" t="s">
        <v>16</v>
      </c>
      <c r="D173" s="35" t="s">
        <v>27</v>
      </c>
      <c r="E173" s="27" t="s">
        <v>28</v>
      </c>
      <c r="F173" s="28">
        <v>1156325000150</v>
      </c>
      <c r="G173" s="29">
        <v>6325065185</v>
      </c>
      <c r="H173" s="30" t="s">
        <v>19</v>
      </c>
      <c r="I173" s="30" t="s">
        <v>20</v>
      </c>
      <c r="J173" s="31"/>
      <c r="K173" s="32">
        <f t="shared" si="5"/>
        <v>45021</v>
      </c>
      <c r="L173" s="31"/>
      <c r="S173" s="3"/>
      <c r="T173" s="4"/>
      <c r="U173" s="33"/>
      <c r="X173" s="3"/>
      <c r="Z173" s="34"/>
    </row>
    <row r="174" spans="1:26" ht="38.25">
      <c r="A174" s="24" t="s">
        <v>195</v>
      </c>
      <c r="B174" s="50">
        <v>45028</v>
      </c>
      <c r="C174" s="51" t="s">
        <v>16</v>
      </c>
      <c r="D174" s="53" t="s">
        <v>17</v>
      </c>
      <c r="E174" s="53" t="s">
        <v>18</v>
      </c>
      <c r="F174" s="54">
        <v>1146325013372</v>
      </c>
      <c r="G174" s="55">
        <v>6325064992</v>
      </c>
      <c r="H174" s="56" t="s">
        <v>19</v>
      </c>
      <c r="I174" s="56" t="s">
        <v>20</v>
      </c>
      <c r="J174" s="57"/>
      <c r="K174" s="58">
        <f t="shared" si="5"/>
        <v>45028</v>
      </c>
      <c r="L174" s="57"/>
      <c r="M174" s="59"/>
      <c r="N174" s="59"/>
      <c r="O174" s="59"/>
      <c r="P174" s="59"/>
      <c r="Q174" s="59"/>
      <c r="R174" s="59"/>
      <c r="S174" s="60"/>
      <c r="T174" s="61"/>
      <c r="U174" s="62"/>
      <c r="V174" s="59"/>
      <c r="W174" s="59"/>
      <c r="X174" s="60"/>
      <c r="Y174" s="59"/>
      <c r="Z174" s="63"/>
    </row>
    <row r="175" spans="1:26" s="59" customFormat="1" ht="39.75" customHeight="1">
      <c r="A175" s="24" t="s">
        <v>196</v>
      </c>
      <c r="B175" s="50">
        <v>45028</v>
      </c>
      <c r="C175" s="51" t="s">
        <v>16</v>
      </c>
      <c r="D175" s="52" t="s">
        <v>23</v>
      </c>
      <c r="E175" s="53" t="s">
        <v>24</v>
      </c>
      <c r="F175" s="54">
        <v>1156313030170</v>
      </c>
      <c r="G175" s="55">
        <v>6325066527</v>
      </c>
      <c r="H175" s="56" t="s">
        <v>19</v>
      </c>
      <c r="I175" s="56" t="s">
        <v>20</v>
      </c>
      <c r="J175" s="57"/>
      <c r="K175" s="58">
        <f t="shared" si="5"/>
        <v>45028</v>
      </c>
      <c r="L175" s="57"/>
      <c r="S175" s="60"/>
      <c r="T175" s="61"/>
      <c r="U175" s="62"/>
      <c r="X175" s="60"/>
      <c r="Z175" s="63"/>
    </row>
    <row r="176" spans="1:26" ht="25.5">
      <c r="A176" s="24" t="s">
        <v>197</v>
      </c>
      <c r="B176" s="25">
        <v>45044</v>
      </c>
      <c r="C176" s="26" t="s">
        <v>16</v>
      </c>
      <c r="D176" s="27" t="s">
        <v>25</v>
      </c>
      <c r="E176" s="27" t="s">
        <v>26</v>
      </c>
      <c r="F176" s="28">
        <v>1126325000504</v>
      </c>
      <c r="G176" s="29">
        <v>6325009649</v>
      </c>
      <c r="H176" s="30" t="s">
        <v>19</v>
      </c>
      <c r="I176" s="30" t="s">
        <v>20</v>
      </c>
      <c r="J176" s="31"/>
      <c r="K176" s="32">
        <f t="shared" si="5"/>
        <v>45044</v>
      </c>
      <c r="L176" s="31"/>
      <c r="S176" s="3"/>
      <c r="T176" s="4"/>
      <c r="U176" s="33"/>
      <c r="X176" s="3"/>
      <c r="Z176" s="34"/>
    </row>
    <row r="177" spans="1:26" ht="38.25">
      <c r="A177" s="24" t="s">
        <v>198</v>
      </c>
      <c r="B177" s="50">
        <v>45044</v>
      </c>
      <c r="C177" s="51" t="s">
        <v>16</v>
      </c>
      <c r="D177" s="53" t="s">
        <v>17</v>
      </c>
      <c r="E177" s="53" t="s">
        <v>18</v>
      </c>
      <c r="F177" s="54">
        <v>1146325013372</v>
      </c>
      <c r="G177" s="55">
        <v>6325064992</v>
      </c>
      <c r="H177" s="56" t="s">
        <v>19</v>
      </c>
      <c r="I177" s="56" t="s">
        <v>20</v>
      </c>
      <c r="J177" s="57"/>
      <c r="K177" s="58">
        <f t="shared" si="5"/>
        <v>45044</v>
      </c>
      <c r="L177" s="57"/>
      <c r="M177" s="59"/>
      <c r="N177" s="59"/>
      <c r="O177" s="59"/>
      <c r="P177" s="59"/>
      <c r="Q177" s="59"/>
      <c r="R177" s="59"/>
      <c r="S177" s="60"/>
      <c r="T177" s="61"/>
      <c r="U177" s="62"/>
      <c r="V177" s="59"/>
      <c r="W177" s="59"/>
      <c r="X177" s="60"/>
      <c r="Y177" s="59"/>
      <c r="Z177" s="63"/>
    </row>
    <row r="178" spans="1:26" s="59" customFormat="1" ht="39.75" customHeight="1">
      <c r="A178" s="24" t="s">
        <v>199</v>
      </c>
      <c r="B178" s="50">
        <v>45048</v>
      </c>
      <c r="C178" s="51" t="s">
        <v>16</v>
      </c>
      <c r="D178" s="52" t="s">
        <v>23</v>
      </c>
      <c r="E178" s="53" t="s">
        <v>24</v>
      </c>
      <c r="F178" s="54">
        <v>1156313030170</v>
      </c>
      <c r="G178" s="55">
        <v>6325066527</v>
      </c>
      <c r="H178" s="56" t="s">
        <v>19</v>
      </c>
      <c r="I178" s="56" t="s">
        <v>20</v>
      </c>
      <c r="J178" s="57"/>
      <c r="K178" s="58">
        <f t="shared" si="5"/>
        <v>45048</v>
      </c>
      <c r="L178" s="57"/>
      <c r="S178" s="60"/>
      <c r="T178" s="61"/>
      <c r="U178" s="62"/>
      <c r="X178" s="60"/>
      <c r="Z178" s="63"/>
    </row>
    <row r="179" spans="1:26" ht="38.25">
      <c r="A179" s="24" t="s">
        <v>200</v>
      </c>
      <c r="B179" s="50">
        <v>45048</v>
      </c>
      <c r="C179" s="51" t="s">
        <v>16</v>
      </c>
      <c r="D179" s="53" t="s">
        <v>17</v>
      </c>
      <c r="E179" s="53" t="s">
        <v>18</v>
      </c>
      <c r="F179" s="54">
        <v>1146325013372</v>
      </c>
      <c r="G179" s="55">
        <v>6325064992</v>
      </c>
      <c r="H179" s="56" t="s">
        <v>19</v>
      </c>
      <c r="I179" s="56" t="s">
        <v>20</v>
      </c>
      <c r="J179" s="57"/>
      <c r="K179" s="58">
        <f t="shared" si="5"/>
        <v>45048</v>
      </c>
      <c r="L179" s="57"/>
      <c r="M179" s="59"/>
      <c r="N179" s="59"/>
      <c r="O179" s="59"/>
      <c r="P179" s="59"/>
      <c r="Q179" s="59"/>
      <c r="R179" s="59"/>
      <c r="S179" s="60"/>
      <c r="T179" s="61"/>
      <c r="U179" s="62"/>
      <c r="V179" s="59"/>
      <c r="W179" s="59"/>
      <c r="X179" s="60"/>
      <c r="Y179" s="59"/>
      <c r="Z179" s="63"/>
    </row>
    <row r="180" spans="1:26" ht="25.5">
      <c r="A180" s="24" t="s">
        <v>201</v>
      </c>
      <c r="B180" s="25">
        <v>45056</v>
      </c>
      <c r="C180" s="26" t="s">
        <v>16</v>
      </c>
      <c r="D180" s="35" t="s">
        <v>27</v>
      </c>
      <c r="E180" s="27" t="s">
        <v>28</v>
      </c>
      <c r="F180" s="28">
        <v>1156325000150</v>
      </c>
      <c r="G180" s="29">
        <v>6325065185</v>
      </c>
      <c r="H180" s="30" t="s">
        <v>19</v>
      </c>
      <c r="I180" s="30" t="s">
        <v>20</v>
      </c>
      <c r="J180" s="31"/>
      <c r="K180" s="32">
        <f t="shared" si="5"/>
        <v>45056</v>
      </c>
      <c r="L180" s="31"/>
      <c r="S180" s="3"/>
      <c r="T180" s="4"/>
      <c r="U180" s="33"/>
      <c r="X180" s="3"/>
      <c r="Z180" s="34"/>
    </row>
    <row r="181" spans="1:26" s="59" customFormat="1" ht="39.75" customHeight="1">
      <c r="A181" s="24" t="s">
        <v>202</v>
      </c>
      <c r="B181" s="50">
        <v>45056</v>
      </c>
      <c r="C181" s="51" t="s">
        <v>16</v>
      </c>
      <c r="D181" s="52" t="s">
        <v>21</v>
      </c>
      <c r="E181" s="53" t="s">
        <v>22</v>
      </c>
      <c r="F181" s="54">
        <v>1196313041660</v>
      </c>
      <c r="G181" s="55">
        <v>6325074447</v>
      </c>
      <c r="H181" s="56" t="s">
        <v>19</v>
      </c>
      <c r="I181" s="56" t="s">
        <v>20</v>
      </c>
      <c r="J181" s="57"/>
      <c r="K181" s="58">
        <f t="shared" si="5"/>
        <v>45056</v>
      </c>
      <c r="L181" s="57"/>
      <c r="Z181" s="63"/>
    </row>
    <row r="182" spans="1:26" s="59" customFormat="1" ht="39.75" customHeight="1">
      <c r="A182" s="24" t="s">
        <v>203</v>
      </c>
      <c r="B182" s="50">
        <v>45057</v>
      </c>
      <c r="C182" s="51" t="s">
        <v>16</v>
      </c>
      <c r="D182" s="52" t="s">
        <v>23</v>
      </c>
      <c r="E182" s="53" t="s">
        <v>24</v>
      </c>
      <c r="F182" s="54">
        <v>1156313030170</v>
      </c>
      <c r="G182" s="55">
        <v>6325066527</v>
      </c>
      <c r="H182" s="56" t="s">
        <v>19</v>
      </c>
      <c r="I182" s="56" t="s">
        <v>20</v>
      </c>
      <c r="J182" s="57"/>
      <c r="K182" s="58">
        <f t="shared" si="5"/>
        <v>45057</v>
      </c>
      <c r="L182" s="57"/>
      <c r="S182" s="60"/>
      <c r="T182" s="61"/>
      <c r="U182" s="62"/>
      <c r="X182" s="60"/>
      <c r="Z182" s="63"/>
    </row>
    <row r="183" spans="1:26" ht="25.5">
      <c r="A183" s="24" t="s">
        <v>204</v>
      </c>
      <c r="B183" s="25">
        <v>45057</v>
      </c>
      <c r="C183" s="26" t="s">
        <v>16</v>
      </c>
      <c r="D183" s="27" t="s">
        <v>25</v>
      </c>
      <c r="E183" s="27" t="s">
        <v>26</v>
      </c>
      <c r="F183" s="28">
        <v>1126325000504</v>
      </c>
      <c r="G183" s="29">
        <v>6325009649</v>
      </c>
      <c r="H183" s="30" t="s">
        <v>19</v>
      </c>
      <c r="I183" s="30" t="s">
        <v>20</v>
      </c>
      <c r="J183" s="31"/>
      <c r="K183" s="32">
        <f t="shared" si="5"/>
        <v>45057</v>
      </c>
      <c r="L183" s="31"/>
      <c r="S183" s="3"/>
      <c r="T183" s="4"/>
      <c r="U183" s="33"/>
      <c r="X183" s="3"/>
      <c r="Z183" s="34"/>
    </row>
    <row r="184" spans="1:26" s="59" customFormat="1" ht="39.75" customHeight="1">
      <c r="A184" s="24" t="s">
        <v>205</v>
      </c>
      <c r="B184" s="50">
        <v>45078</v>
      </c>
      <c r="C184" s="51" t="s">
        <v>16</v>
      </c>
      <c r="D184" s="52" t="s">
        <v>21</v>
      </c>
      <c r="E184" s="53" t="s">
        <v>22</v>
      </c>
      <c r="F184" s="54">
        <v>1196313041660</v>
      </c>
      <c r="G184" s="55">
        <v>6325074447</v>
      </c>
      <c r="H184" s="56" t="s">
        <v>19</v>
      </c>
      <c r="I184" s="56" t="s">
        <v>20</v>
      </c>
      <c r="J184" s="57"/>
      <c r="K184" s="58">
        <f>B184</f>
        <v>45078</v>
      </c>
      <c r="L184" s="57"/>
      <c r="Z184" s="63"/>
    </row>
    <row r="185" spans="1:26" ht="25.5">
      <c r="A185" s="24" t="s">
        <v>206</v>
      </c>
      <c r="B185" s="25">
        <v>45078</v>
      </c>
      <c r="C185" s="26" t="s">
        <v>16</v>
      </c>
      <c r="D185" s="35" t="s">
        <v>27</v>
      </c>
      <c r="E185" s="27" t="s">
        <v>28</v>
      </c>
      <c r="F185" s="28">
        <v>1156325000150</v>
      </c>
      <c r="G185" s="29">
        <v>6325065185</v>
      </c>
      <c r="H185" s="30" t="s">
        <v>19</v>
      </c>
      <c r="I185" s="30" t="s">
        <v>20</v>
      </c>
      <c r="J185" s="31"/>
      <c r="K185" s="32">
        <f>B185</f>
        <v>45078</v>
      </c>
      <c r="L185" s="31"/>
      <c r="S185" s="3"/>
      <c r="T185" s="4"/>
      <c r="U185" s="33"/>
      <c r="X185" s="3"/>
      <c r="Z185" s="34"/>
    </row>
    <row r="186" spans="1:26" s="59" customFormat="1" ht="39.75" customHeight="1">
      <c r="A186" s="24" t="s">
        <v>207</v>
      </c>
      <c r="B186" s="50">
        <v>45079</v>
      </c>
      <c r="C186" s="51" t="s">
        <v>16</v>
      </c>
      <c r="D186" s="52" t="s">
        <v>23</v>
      </c>
      <c r="E186" s="53" t="s">
        <v>24</v>
      </c>
      <c r="F186" s="54">
        <v>1156313030170</v>
      </c>
      <c r="G186" s="55">
        <v>6325066527</v>
      </c>
      <c r="H186" s="56" t="s">
        <v>19</v>
      </c>
      <c r="I186" s="56" t="s">
        <v>20</v>
      </c>
      <c r="J186" s="57"/>
      <c r="K186" s="58">
        <f aca="true" t="shared" si="6" ref="K186:K192">B186</f>
        <v>45079</v>
      </c>
      <c r="L186" s="57"/>
      <c r="S186" s="60"/>
      <c r="T186" s="61"/>
      <c r="U186" s="62"/>
      <c r="X186" s="60"/>
      <c r="Z186" s="63"/>
    </row>
    <row r="187" spans="1:26" ht="38.25">
      <c r="A187" s="24" t="s">
        <v>208</v>
      </c>
      <c r="B187" s="50">
        <v>45079</v>
      </c>
      <c r="C187" s="51" t="s">
        <v>16</v>
      </c>
      <c r="D187" s="53" t="s">
        <v>17</v>
      </c>
      <c r="E187" s="53" t="s">
        <v>18</v>
      </c>
      <c r="F187" s="54">
        <v>1146325013372</v>
      </c>
      <c r="G187" s="55">
        <v>6325064992</v>
      </c>
      <c r="H187" s="56" t="s">
        <v>19</v>
      </c>
      <c r="I187" s="56" t="s">
        <v>20</v>
      </c>
      <c r="J187" s="57"/>
      <c r="K187" s="58">
        <f t="shared" si="6"/>
        <v>45079</v>
      </c>
      <c r="L187" s="57"/>
      <c r="M187" s="59"/>
      <c r="N187" s="59"/>
      <c r="O187" s="59"/>
      <c r="P187" s="59"/>
      <c r="Q187" s="59"/>
      <c r="R187" s="59"/>
      <c r="S187" s="60"/>
      <c r="T187" s="61"/>
      <c r="U187" s="62"/>
      <c r="V187" s="59"/>
      <c r="W187" s="59"/>
      <c r="X187" s="60"/>
      <c r="Y187" s="59"/>
      <c r="Z187" s="63"/>
    </row>
    <row r="188" spans="1:26" s="59" customFormat="1" ht="39.75" customHeight="1">
      <c r="A188" s="24" t="s">
        <v>209</v>
      </c>
      <c r="B188" s="50">
        <v>45079</v>
      </c>
      <c r="C188" s="51" t="s">
        <v>16</v>
      </c>
      <c r="D188" s="52" t="s">
        <v>21</v>
      </c>
      <c r="E188" s="53" t="s">
        <v>22</v>
      </c>
      <c r="F188" s="54">
        <v>1196313041660</v>
      </c>
      <c r="G188" s="55">
        <v>6325074447</v>
      </c>
      <c r="H188" s="56" t="s">
        <v>19</v>
      </c>
      <c r="I188" s="56" t="s">
        <v>20</v>
      </c>
      <c r="J188" s="57"/>
      <c r="K188" s="58">
        <f t="shared" si="6"/>
        <v>45079</v>
      </c>
      <c r="L188" s="57"/>
      <c r="Z188" s="63"/>
    </row>
    <row r="189" spans="1:26" ht="25.5">
      <c r="A189" s="24" t="s">
        <v>210</v>
      </c>
      <c r="B189" s="25">
        <v>45082</v>
      </c>
      <c r="C189" s="26" t="s">
        <v>16</v>
      </c>
      <c r="D189" s="27" t="s">
        <v>25</v>
      </c>
      <c r="E189" s="27" t="s">
        <v>26</v>
      </c>
      <c r="F189" s="28">
        <v>1126325000504</v>
      </c>
      <c r="G189" s="29">
        <v>6325009649</v>
      </c>
      <c r="H189" s="30" t="s">
        <v>19</v>
      </c>
      <c r="I189" s="30" t="s">
        <v>20</v>
      </c>
      <c r="J189" s="31"/>
      <c r="K189" s="32">
        <f t="shared" si="6"/>
        <v>45082</v>
      </c>
      <c r="L189" s="31"/>
      <c r="S189" s="3"/>
      <c r="T189" s="4"/>
      <c r="U189" s="33"/>
      <c r="X189" s="3"/>
      <c r="Z189" s="34"/>
    </row>
    <row r="190" spans="1:26" ht="38.25">
      <c r="A190" s="24" t="s">
        <v>211</v>
      </c>
      <c r="B190" s="50">
        <v>45084</v>
      </c>
      <c r="C190" s="51" t="s">
        <v>16</v>
      </c>
      <c r="D190" s="53" t="s">
        <v>17</v>
      </c>
      <c r="E190" s="53" t="s">
        <v>18</v>
      </c>
      <c r="F190" s="54">
        <v>1146325013372</v>
      </c>
      <c r="G190" s="55">
        <v>6325064992</v>
      </c>
      <c r="H190" s="56" t="s">
        <v>19</v>
      </c>
      <c r="I190" s="56" t="s">
        <v>20</v>
      </c>
      <c r="J190" s="57"/>
      <c r="K190" s="58">
        <f t="shared" si="6"/>
        <v>45084</v>
      </c>
      <c r="L190" s="57"/>
      <c r="M190" s="59"/>
      <c r="N190" s="59"/>
      <c r="O190" s="59"/>
      <c r="P190" s="59"/>
      <c r="Q190" s="59"/>
      <c r="R190" s="59"/>
      <c r="S190" s="60"/>
      <c r="T190" s="61"/>
      <c r="U190" s="62"/>
      <c r="V190" s="59"/>
      <c r="W190" s="59"/>
      <c r="X190" s="60"/>
      <c r="Y190" s="59"/>
      <c r="Z190" s="63"/>
    </row>
    <row r="191" spans="1:26" s="59" customFormat="1" ht="39.75" customHeight="1">
      <c r="A191" s="24" t="s">
        <v>212</v>
      </c>
      <c r="B191" s="50">
        <v>45091</v>
      </c>
      <c r="C191" s="51" t="s">
        <v>16</v>
      </c>
      <c r="D191" s="52" t="s">
        <v>23</v>
      </c>
      <c r="E191" s="53" t="s">
        <v>24</v>
      </c>
      <c r="F191" s="54">
        <v>1156313030170</v>
      </c>
      <c r="G191" s="55">
        <v>6325066527</v>
      </c>
      <c r="H191" s="56" t="s">
        <v>19</v>
      </c>
      <c r="I191" s="56" t="s">
        <v>20</v>
      </c>
      <c r="J191" s="57"/>
      <c r="K191" s="58">
        <f t="shared" si="6"/>
        <v>45091</v>
      </c>
      <c r="L191" s="57"/>
      <c r="S191" s="60"/>
      <c r="T191" s="61"/>
      <c r="U191" s="62"/>
      <c r="X191" s="60"/>
      <c r="Z191" s="63"/>
    </row>
    <row r="192" spans="1:26" ht="25.5">
      <c r="A192" s="24" t="s">
        <v>213</v>
      </c>
      <c r="B192" s="25">
        <v>45103</v>
      </c>
      <c r="C192" s="26" t="s">
        <v>16</v>
      </c>
      <c r="D192" s="35" t="s">
        <v>27</v>
      </c>
      <c r="E192" s="27" t="s">
        <v>28</v>
      </c>
      <c r="F192" s="28">
        <v>1156325000150</v>
      </c>
      <c r="G192" s="29">
        <v>6325065185</v>
      </c>
      <c r="H192" s="30" t="s">
        <v>19</v>
      </c>
      <c r="I192" s="30" t="s">
        <v>20</v>
      </c>
      <c r="J192" s="31"/>
      <c r="K192" s="32">
        <f t="shared" si="6"/>
        <v>45103</v>
      </c>
      <c r="L192" s="31"/>
      <c r="S192" s="3"/>
      <c r="T192" s="4"/>
      <c r="U192" s="33"/>
      <c r="X192" s="3"/>
      <c r="Z192" s="34"/>
    </row>
    <row r="193" spans="1:26" s="59" customFormat="1" ht="39.75" customHeight="1">
      <c r="A193" s="24" t="s">
        <v>214</v>
      </c>
      <c r="B193" s="50">
        <v>45110</v>
      </c>
      <c r="C193" s="51" t="s">
        <v>16</v>
      </c>
      <c r="D193" s="52" t="s">
        <v>23</v>
      </c>
      <c r="E193" s="53" t="s">
        <v>24</v>
      </c>
      <c r="F193" s="54">
        <v>1156313030170</v>
      </c>
      <c r="G193" s="55">
        <v>6325066527</v>
      </c>
      <c r="H193" s="56" t="s">
        <v>19</v>
      </c>
      <c r="I193" s="56" t="s">
        <v>20</v>
      </c>
      <c r="J193" s="57"/>
      <c r="K193" s="58">
        <f aca="true" t="shared" si="7" ref="K193:K199">B193</f>
        <v>45110</v>
      </c>
      <c r="L193" s="57"/>
      <c r="S193" s="60"/>
      <c r="T193" s="61"/>
      <c r="U193" s="62"/>
      <c r="X193" s="60"/>
      <c r="Z193" s="63"/>
    </row>
    <row r="194" spans="1:26" ht="25.5">
      <c r="A194" s="24" t="s">
        <v>215</v>
      </c>
      <c r="B194" s="25">
        <v>45110</v>
      </c>
      <c r="C194" s="26" t="s">
        <v>16</v>
      </c>
      <c r="D194" s="35" t="s">
        <v>27</v>
      </c>
      <c r="E194" s="27" t="s">
        <v>28</v>
      </c>
      <c r="F194" s="28">
        <v>1156325000150</v>
      </c>
      <c r="G194" s="29">
        <v>6325065185</v>
      </c>
      <c r="H194" s="30" t="s">
        <v>19</v>
      </c>
      <c r="I194" s="30" t="s">
        <v>20</v>
      </c>
      <c r="J194" s="31"/>
      <c r="K194" s="32">
        <f t="shared" si="7"/>
        <v>45110</v>
      </c>
      <c r="L194" s="31"/>
      <c r="S194" s="3"/>
      <c r="T194" s="4"/>
      <c r="U194" s="33"/>
      <c r="X194" s="3"/>
      <c r="Z194" s="34"/>
    </row>
    <row r="195" spans="1:26" ht="38.25">
      <c r="A195" s="24" t="s">
        <v>216</v>
      </c>
      <c r="B195" s="50">
        <v>45110</v>
      </c>
      <c r="C195" s="51" t="s">
        <v>16</v>
      </c>
      <c r="D195" s="53" t="s">
        <v>17</v>
      </c>
      <c r="E195" s="53" t="s">
        <v>18</v>
      </c>
      <c r="F195" s="54">
        <v>1146325013372</v>
      </c>
      <c r="G195" s="55">
        <v>6325064992</v>
      </c>
      <c r="H195" s="56" t="s">
        <v>19</v>
      </c>
      <c r="I195" s="56" t="s">
        <v>20</v>
      </c>
      <c r="J195" s="57"/>
      <c r="K195" s="58">
        <f t="shared" si="7"/>
        <v>45110</v>
      </c>
      <c r="L195" s="57"/>
      <c r="M195" s="59"/>
      <c r="N195" s="59"/>
      <c r="O195" s="59"/>
      <c r="P195" s="59"/>
      <c r="Q195" s="59"/>
      <c r="R195" s="59"/>
      <c r="S195" s="60"/>
      <c r="T195" s="61"/>
      <c r="U195" s="62"/>
      <c r="V195" s="59"/>
      <c r="W195" s="59"/>
      <c r="X195" s="60"/>
      <c r="Y195" s="59"/>
      <c r="Z195" s="63"/>
    </row>
    <row r="196" spans="1:26" s="59" customFormat="1" ht="39.75" customHeight="1">
      <c r="A196" s="24" t="s">
        <v>217</v>
      </c>
      <c r="B196" s="50">
        <v>45117</v>
      </c>
      <c r="C196" s="51" t="s">
        <v>16</v>
      </c>
      <c r="D196" s="52" t="s">
        <v>21</v>
      </c>
      <c r="E196" s="53" t="s">
        <v>22</v>
      </c>
      <c r="F196" s="54">
        <v>1196313041660</v>
      </c>
      <c r="G196" s="55">
        <v>6325074447</v>
      </c>
      <c r="H196" s="56" t="s">
        <v>19</v>
      </c>
      <c r="I196" s="56" t="s">
        <v>20</v>
      </c>
      <c r="J196" s="57"/>
      <c r="K196" s="58">
        <f t="shared" si="7"/>
        <v>45117</v>
      </c>
      <c r="L196" s="57"/>
      <c r="Z196" s="63"/>
    </row>
    <row r="197" spans="1:26" s="59" customFormat="1" ht="39.75" customHeight="1">
      <c r="A197" s="24" t="s">
        <v>218</v>
      </c>
      <c r="B197" s="50">
        <v>45120</v>
      </c>
      <c r="C197" s="51" t="s">
        <v>16</v>
      </c>
      <c r="D197" s="52" t="s">
        <v>23</v>
      </c>
      <c r="E197" s="53" t="s">
        <v>24</v>
      </c>
      <c r="F197" s="54">
        <v>1156313030170</v>
      </c>
      <c r="G197" s="55">
        <v>6325066527</v>
      </c>
      <c r="H197" s="56" t="s">
        <v>19</v>
      </c>
      <c r="I197" s="56" t="s">
        <v>20</v>
      </c>
      <c r="J197" s="57"/>
      <c r="K197" s="58">
        <f t="shared" si="7"/>
        <v>45120</v>
      </c>
      <c r="L197" s="57"/>
      <c r="S197" s="60"/>
      <c r="T197" s="61"/>
      <c r="U197" s="62"/>
      <c r="X197" s="60"/>
      <c r="Z197" s="63"/>
    </row>
    <row r="198" spans="1:26" ht="25.5">
      <c r="A198" s="24" t="s">
        <v>219</v>
      </c>
      <c r="B198" s="25">
        <v>45126</v>
      </c>
      <c r="C198" s="26" t="s">
        <v>16</v>
      </c>
      <c r="D198" s="27" t="s">
        <v>25</v>
      </c>
      <c r="E198" s="27" t="s">
        <v>26</v>
      </c>
      <c r="F198" s="28">
        <v>1126325000504</v>
      </c>
      <c r="G198" s="29">
        <v>6325009649</v>
      </c>
      <c r="H198" s="30" t="s">
        <v>19</v>
      </c>
      <c r="I198" s="30" t="s">
        <v>20</v>
      </c>
      <c r="J198" s="31"/>
      <c r="K198" s="32">
        <f t="shared" si="7"/>
        <v>45126</v>
      </c>
      <c r="L198" s="31"/>
      <c r="S198" s="3"/>
      <c r="T198" s="4"/>
      <c r="U198" s="33"/>
      <c r="X198" s="3"/>
      <c r="Z198" s="34"/>
    </row>
    <row r="199" spans="1:26" ht="38.25">
      <c r="A199" s="24" t="s">
        <v>220</v>
      </c>
      <c r="B199" s="50">
        <v>45126</v>
      </c>
      <c r="C199" s="51" t="s">
        <v>16</v>
      </c>
      <c r="D199" s="53" t="s">
        <v>17</v>
      </c>
      <c r="E199" s="53" t="s">
        <v>18</v>
      </c>
      <c r="F199" s="54">
        <v>1146325013372</v>
      </c>
      <c r="G199" s="55">
        <v>6325064992</v>
      </c>
      <c r="H199" s="56" t="s">
        <v>19</v>
      </c>
      <c r="I199" s="56" t="s">
        <v>20</v>
      </c>
      <c r="J199" s="57"/>
      <c r="K199" s="58">
        <f t="shared" si="7"/>
        <v>45126</v>
      </c>
      <c r="L199" s="57"/>
      <c r="M199" s="59"/>
      <c r="N199" s="59"/>
      <c r="O199" s="59"/>
      <c r="P199" s="59"/>
      <c r="Q199" s="59"/>
      <c r="R199" s="59"/>
      <c r="S199" s="60"/>
      <c r="T199" s="61"/>
      <c r="U199" s="62"/>
      <c r="V199" s="59"/>
      <c r="W199" s="59"/>
      <c r="X199" s="60"/>
      <c r="Y199" s="59"/>
      <c r="Z199" s="63"/>
    </row>
    <row r="200" spans="1:26" s="59" customFormat="1" ht="39.75" customHeight="1">
      <c r="A200" s="24" t="s">
        <v>221</v>
      </c>
      <c r="B200" s="50">
        <v>45139</v>
      </c>
      <c r="C200" s="51" t="s">
        <v>16</v>
      </c>
      <c r="D200" s="52" t="s">
        <v>21</v>
      </c>
      <c r="E200" s="53" t="s">
        <v>22</v>
      </c>
      <c r="F200" s="54">
        <v>1196313041660</v>
      </c>
      <c r="G200" s="55">
        <v>6325074447</v>
      </c>
      <c r="H200" s="56" t="s">
        <v>19</v>
      </c>
      <c r="I200" s="56" t="s">
        <v>20</v>
      </c>
      <c r="J200" s="57"/>
      <c r="K200" s="58">
        <f aca="true" t="shared" si="8" ref="K200:K205">B200</f>
        <v>45139</v>
      </c>
      <c r="L200" s="57"/>
      <c r="Z200" s="63"/>
    </row>
    <row r="201" spans="1:26" ht="38.25">
      <c r="A201" s="24" t="s">
        <v>222</v>
      </c>
      <c r="B201" s="50">
        <v>45141</v>
      </c>
      <c r="C201" s="51" t="s">
        <v>16</v>
      </c>
      <c r="D201" s="53" t="s">
        <v>17</v>
      </c>
      <c r="E201" s="53" t="s">
        <v>18</v>
      </c>
      <c r="F201" s="54">
        <v>1146325013372</v>
      </c>
      <c r="G201" s="55">
        <v>6325064992</v>
      </c>
      <c r="H201" s="56" t="s">
        <v>19</v>
      </c>
      <c r="I201" s="56" t="s">
        <v>20</v>
      </c>
      <c r="J201" s="57"/>
      <c r="K201" s="58">
        <f t="shared" si="8"/>
        <v>45141</v>
      </c>
      <c r="L201" s="57"/>
      <c r="M201" s="59"/>
      <c r="N201" s="59"/>
      <c r="O201" s="59"/>
      <c r="P201" s="59"/>
      <c r="Q201" s="59"/>
      <c r="R201" s="59"/>
      <c r="S201" s="60"/>
      <c r="T201" s="61"/>
      <c r="U201" s="62"/>
      <c r="V201" s="59"/>
      <c r="W201" s="59"/>
      <c r="X201" s="60"/>
      <c r="Y201" s="59"/>
      <c r="Z201" s="63"/>
    </row>
    <row r="202" spans="1:26" s="59" customFormat="1" ht="39.75" customHeight="1">
      <c r="A202" s="24" t="s">
        <v>223</v>
      </c>
      <c r="B202" s="50">
        <v>45151</v>
      </c>
      <c r="C202" s="51" t="s">
        <v>16</v>
      </c>
      <c r="D202" s="52" t="s">
        <v>23</v>
      </c>
      <c r="E202" s="53" t="s">
        <v>24</v>
      </c>
      <c r="F202" s="54">
        <v>1156313030170</v>
      </c>
      <c r="G202" s="55">
        <v>6325066527</v>
      </c>
      <c r="H202" s="56" t="s">
        <v>19</v>
      </c>
      <c r="I202" s="56" t="s">
        <v>20</v>
      </c>
      <c r="J202" s="57"/>
      <c r="K202" s="58">
        <f t="shared" si="8"/>
        <v>45151</v>
      </c>
      <c r="L202" s="57"/>
      <c r="S202" s="60"/>
      <c r="T202" s="61"/>
      <c r="U202" s="62"/>
      <c r="X202" s="60"/>
      <c r="Z202" s="63"/>
    </row>
    <row r="203" spans="1:26" ht="25.5">
      <c r="A203" s="24" t="s">
        <v>224</v>
      </c>
      <c r="B203" s="25">
        <v>45155</v>
      </c>
      <c r="C203" s="26" t="s">
        <v>16</v>
      </c>
      <c r="D203" s="35" t="s">
        <v>27</v>
      </c>
      <c r="E203" s="27" t="s">
        <v>28</v>
      </c>
      <c r="F203" s="28">
        <v>1156325000150</v>
      </c>
      <c r="G203" s="29">
        <v>6325065185</v>
      </c>
      <c r="H203" s="30" t="s">
        <v>19</v>
      </c>
      <c r="I203" s="30" t="s">
        <v>20</v>
      </c>
      <c r="J203" s="31"/>
      <c r="K203" s="32">
        <f t="shared" si="8"/>
        <v>45155</v>
      </c>
      <c r="L203" s="31"/>
      <c r="S203" s="3"/>
      <c r="T203" s="4"/>
      <c r="U203" s="33"/>
      <c r="X203" s="3"/>
      <c r="Z203" s="34"/>
    </row>
    <row r="204" spans="1:26" ht="25.5">
      <c r="A204" s="24" t="s">
        <v>225</v>
      </c>
      <c r="B204" s="25">
        <v>45155</v>
      </c>
      <c r="C204" s="26" t="s">
        <v>16</v>
      </c>
      <c r="D204" s="27" t="s">
        <v>25</v>
      </c>
      <c r="E204" s="27" t="s">
        <v>26</v>
      </c>
      <c r="F204" s="28">
        <v>1126325000504</v>
      </c>
      <c r="G204" s="29">
        <v>6325009649</v>
      </c>
      <c r="H204" s="30" t="s">
        <v>19</v>
      </c>
      <c r="I204" s="30" t="s">
        <v>20</v>
      </c>
      <c r="J204" s="31"/>
      <c r="K204" s="32">
        <f t="shared" si="8"/>
        <v>45155</v>
      </c>
      <c r="L204" s="31"/>
      <c r="S204" s="3"/>
      <c r="T204" s="4"/>
      <c r="U204" s="33"/>
      <c r="X204" s="3"/>
      <c r="Z204" s="34"/>
    </row>
    <row r="205" spans="1:26" ht="38.25">
      <c r="A205" s="24" t="s">
        <v>226</v>
      </c>
      <c r="B205" s="50">
        <v>45162</v>
      </c>
      <c r="C205" s="51" t="s">
        <v>16</v>
      </c>
      <c r="D205" s="53" t="s">
        <v>17</v>
      </c>
      <c r="E205" s="53" t="s">
        <v>18</v>
      </c>
      <c r="F205" s="54">
        <v>1146325013372</v>
      </c>
      <c r="G205" s="55">
        <v>6325064992</v>
      </c>
      <c r="H205" s="56" t="s">
        <v>19</v>
      </c>
      <c r="I205" s="56" t="s">
        <v>20</v>
      </c>
      <c r="J205" s="57"/>
      <c r="K205" s="58">
        <f t="shared" si="8"/>
        <v>45162</v>
      </c>
      <c r="L205" s="57"/>
      <c r="M205" s="59"/>
      <c r="N205" s="59"/>
      <c r="O205" s="59"/>
      <c r="P205" s="59"/>
      <c r="Q205" s="59"/>
      <c r="R205" s="59"/>
      <c r="S205" s="60"/>
      <c r="T205" s="61"/>
      <c r="U205" s="62"/>
      <c r="V205" s="59"/>
      <c r="W205" s="59"/>
      <c r="X205" s="60"/>
      <c r="Y205" s="59"/>
      <c r="Z205" s="63"/>
    </row>
    <row r="206" spans="1:26" s="59" customFormat="1" ht="39.75" customHeight="1">
      <c r="A206" s="24" t="s">
        <v>227</v>
      </c>
      <c r="B206" s="50">
        <v>45170</v>
      </c>
      <c r="C206" s="51" t="s">
        <v>16</v>
      </c>
      <c r="D206" s="52" t="s">
        <v>21</v>
      </c>
      <c r="E206" s="53" t="s">
        <v>22</v>
      </c>
      <c r="F206" s="54">
        <v>1196313041660</v>
      </c>
      <c r="G206" s="55">
        <v>6325074447</v>
      </c>
      <c r="H206" s="56" t="s">
        <v>19</v>
      </c>
      <c r="I206" s="56" t="s">
        <v>20</v>
      </c>
      <c r="J206" s="57"/>
      <c r="K206" s="58">
        <f aca="true" t="shared" si="9" ref="K206:K217">B206</f>
        <v>45170</v>
      </c>
      <c r="L206" s="57"/>
      <c r="Z206" s="63"/>
    </row>
    <row r="207" spans="1:26" s="59" customFormat="1" ht="39.75" customHeight="1">
      <c r="A207" s="24" t="s">
        <v>228</v>
      </c>
      <c r="B207" s="50">
        <v>45174</v>
      </c>
      <c r="C207" s="51" t="s">
        <v>16</v>
      </c>
      <c r="D207" s="52" t="s">
        <v>23</v>
      </c>
      <c r="E207" s="53" t="s">
        <v>24</v>
      </c>
      <c r="F207" s="54">
        <v>1156313030170</v>
      </c>
      <c r="G207" s="55">
        <v>6325066527</v>
      </c>
      <c r="H207" s="56" t="s">
        <v>19</v>
      </c>
      <c r="I207" s="56" t="s">
        <v>20</v>
      </c>
      <c r="J207" s="57"/>
      <c r="K207" s="58">
        <f t="shared" si="9"/>
        <v>45174</v>
      </c>
      <c r="L207" s="57"/>
      <c r="S207" s="60"/>
      <c r="T207" s="61"/>
      <c r="U207" s="62"/>
      <c r="X207" s="60"/>
      <c r="Z207" s="63"/>
    </row>
    <row r="208" spans="1:26" ht="25.5">
      <c r="A208" s="24" t="s">
        <v>229</v>
      </c>
      <c r="B208" s="25">
        <v>45177</v>
      </c>
      <c r="C208" s="26" t="s">
        <v>16</v>
      </c>
      <c r="D208" s="35" t="s">
        <v>27</v>
      </c>
      <c r="E208" s="27" t="s">
        <v>28</v>
      </c>
      <c r="F208" s="28">
        <v>1156325000150</v>
      </c>
      <c r="G208" s="29">
        <v>6325065185</v>
      </c>
      <c r="H208" s="30" t="s">
        <v>19</v>
      </c>
      <c r="I208" s="30" t="s">
        <v>20</v>
      </c>
      <c r="J208" s="31"/>
      <c r="K208" s="32">
        <f t="shared" si="9"/>
        <v>45177</v>
      </c>
      <c r="L208" s="31"/>
      <c r="S208" s="3"/>
      <c r="T208" s="4"/>
      <c r="U208" s="33"/>
      <c r="X208" s="3"/>
      <c r="Z208" s="34"/>
    </row>
    <row r="209" spans="1:26" ht="25.5">
      <c r="A209" s="24" t="s">
        <v>230</v>
      </c>
      <c r="B209" s="25">
        <v>45183</v>
      </c>
      <c r="C209" s="26" t="s">
        <v>16</v>
      </c>
      <c r="D209" s="27" t="s">
        <v>25</v>
      </c>
      <c r="E209" s="27" t="s">
        <v>26</v>
      </c>
      <c r="F209" s="28">
        <v>1126325000504</v>
      </c>
      <c r="G209" s="29">
        <v>6325009649</v>
      </c>
      <c r="H209" s="30" t="s">
        <v>19</v>
      </c>
      <c r="I209" s="30" t="s">
        <v>20</v>
      </c>
      <c r="J209" s="31"/>
      <c r="K209" s="32">
        <f t="shared" si="9"/>
        <v>45183</v>
      </c>
      <c r="L209" s="31"/>
      <c r="S209" s="3"/>
      <c r="T209" s="4"/>
      <c r="U209" s="33"/>
      <c r="X209" s="3"/>
      <c r="Z209" s="34"/>
    </row>
    <row r="210" spans="1:26" ht="38.25">
      <c r="A210" s="24" t="s">
        <v>231</v>
      </c>
      <c r="B210" s="50">
        <v>45191</v>
      </c>
      <c r="C210" s="51" t="s">
        <v>16</v>
      </c>
      <c r="D210" s="53" t="s">
        <v>17</v>
      </c>
      <c r="E210" s="53" t="s">
        <v>18</v>
      </c>
      <c r="F210" s="54">
        <v>1146325013372</v>
      </c>
      <c r="G210" s="55">
        <v>6325064992</v>
      </c>
      <c r="H210" s="56" t="s">
        <v>19</v>
      </c>
      <c r="I210" s="56" t="s">
        <v>20</v>
      </c>
      <c r="J210" s="57"/>
      <c r="K210" s="58">
        <f t="shared" si="9"/>
        <v>45191</v>
      </c>
      <c r="L210" s="57"/>
      <c r="M210" s="59"/>
      <c r="N210" s="59"/>
      <c r="O210" s="59"/>
      <c r="P210" s="59"/>
      <c r="Q210" s="59"/>
      <c r="R210" s="59"/>
      <c r="S210" s="60"/>
      <c r="T210" s="61"/>
      <c r="U210" s="62"/>
      <c r="V210" s="59"/>
      <c r="W210" s="59"/>
      <c r="X210" s="60"/>
      <c r="Y210" s="59"/>
      <c r="Z210" s="63"/>
    </row>
    <row r="211" spans="1:26" s="59" customFormat="1" ht="39.75" customHeight="1">
      <c r="A211" s="24" t="s">
        <v>232</v>
      </c>
      <c r="B211" s="50">
        <v>45194</v>
      </c>
      <c r="C211" s="51" t="s">
        <v>16</v>
      </c>
      <c r="D211" s="52" t="s">
        <v>21</v>
      </c>
      <c r="E211" s="53" t="s">
        <v>22</v>
      </c>
      <c r="F211" s="54">
        <v>1196313041660</v>
      </c>
      <c r="G211" s="55">
        <v>6325074447</v>
      </c>
      <c r="H211" s="56" t="s">
        <v>19</v>
      </c>
      <c r="I211" s="56" t="s">
        <v>20</v>
      </c>
      <c r="J211" s="57"/>
      <c r="K211" s="58">
        <f t="shared" si="9"/>
        <v>45194</v>
      </c>
      <c r="L211" s="57"/>
      <c r="Z211" s="63"/>
    </row>
    <row r="212" spans="1:26" s="59" customFormat="1" ht="39.75" customHeight="1">
      <c r="A212" s="24" t="s">
        <v>233</v>
      </c>
      <c r="B212" s="50">
        <v>45196</v>
      </c>
      <c r="C212" s="51" t="s">
        <v>16</v>
      </c>
      <c r="D212" s="52" t="s">
        <v>23</v>
      </c>
      <c r="E212" s="53" t="s">
        <v>24</v>
      </c>
      <c r="F212" s="54">
        <v>1156313030170</v>
      </c>
      <c r="G212" s="55">
        <v>6325066527</v>
      </c>
      <c r="H212" s="56" t="s">
        <v>19</v>
      </c>
      <c r="I212" s="56" t="s">
        <v>20</v>
      </c>
      <c r="J212" s="57"/>
      <c r="K212" s="58">
        <f t="shared" si="9"/>
        <v>45196</v>
      </c>
      <c r="L212" s="57"/>
      <c r="S212" s="60"/>
      <c r="T212" s="61"/>
      <c r="U212" s="62"/>
      <c r="X212" s="60"/>
      <c r="Z212" s="63"/>
    </row>
    <row r="213" spans="1:26" ht="38.25">
      <c r="A213" s="24" t="s">
        <v>234</v>
      </c>
      <c r="B213" s="50">
        <v>45196</v>
      </c>
      <c r="C213" s="51" t="s">
        <v>16</v>
      </c>
      <c r="D213" s="53" t="s">
        <v>17</v>
      </c>
      <c r="E213" s="53" t="s">
        <v>18</v>
      </c>
      <c r="F213" s="54">
        <v>1146325013372</v>
      </c>
      <c r="G213" s="55">
        <v>6325064992</v>
      </c>
      <c r="H213" s="56" t="s">
        <v>19</v>
      </c>
      <c r="I213" s="56" t="s">
        <v>20</v>
      </c>
      <c r="J213" s="57"/>
      <c r="K213" s="58">
        <f t="shared" si="9"/>
        <v>45196</v>
      </c>
      <c r="L213" s="57"/>
      <c r="M213" s="59"/>
      <c r="N213" s="59"/>
      <c r="O213" s="59"/>
      <c r="P213" s="59"/>
      <c r="Q213" s="59"/>
      <c r="R213" s="59"/>
      <c r="S213" s="60"/>
      <c r="T213" s="61"/>
      <c r="U213" s="62"/>
      <c r="V213" s="59"/>
      <c r="W213" s="59"/>
      <c r="X213" s="60"/>
      <c r="Y213" s="59"/>
      <c r="Z213" s="63"/>
    </row>
    <row r="214" spans="1:26" ht="39.75" customHeight="1">
      <c r="A214" s="24" t="s">
        <v>235</v>
      </c>
      <c r="B214" s="25">
        <v>45201</v>
      </c>
      <c r="C214" s="26" t="s">
        <v>16</v>
      </c>
      <c r="D214" s="27" t="s">
        <v>25</v>
      </c>
      <c r="E214" s="27" t="s">
        <v>26</v>
      </c>
      <c r="F214" s="28">
        <v>1126325000504</v>
      </c>
      <c r="G214" s="29">
        <v>6325064992</v>
      </c>
      <c r="H214" s="30" t="s">
        <v>19</v>
      </c>
      <c r="I214" s="30" t="s">
        <v>20</v>
      </c>
      <c r="J214" s="31"/>
      <c r="K214" s="32">
        <f t="shared" si="9"/>
        <v>45201</v>
      </c>
      <c r="L214" s="31"/>
      <c r="S214" s="3"/>
      <c r="T214" s="4"/>
      <c r="U214" s="33"/>
      <c r="X214" s="3"/>
      <c r="Z214" s="34"/>
    </row>
    <row r="215" spans="1:26" ht="39.75" customHeight="1">
      <c r="A215" s="24" t="s">
        <v>236</v>
      </c>
      <c r="B215" s="25">
        <v>45201</v>
      </c>
      <c r="C215" s="26" t="s">
        <v>16</v>
      </c>
      <c r="D215" s="27" t="s">
        <v>17</v>
      </c>
      <c r="E215" s="27" t="s">
        <v>18</v>
      </c>
      <c r="F215" s="28">
        <v>1146325013372</v>
      </c>
      <c r="G215" s="29">
        <v>63250649929</v>
      </c>
      <c r="H215" s="30" t="s">
        <v>19</v>
      </c>
      <c r="I215" s="30" t="s">
        <v>20</v>
      </c>
      <c r="J215" s="31"/>
      <c r="K215" s="32">
        <f t="shared" si="9"/>
        <v>45201</v>
      </c>
      <c r="L215" s="31"/>
      <c r="S215" s="3"/>
      <c r="T215" s="4"/>
      <c r="U215" s="33"/>
      <c r="X215" s="3"/>
      <c r="Z215" s="34"/>
    </row>
    <row r="216" spans="1:26" ht="39.75" customHeight="1">
      <c r="A216" s="24" t="s">
        <v>237</v>
      </c>
      <c r="B216" s="25">
        <v>45204</v>
      </c>
      <c r="C216" s="26" t="s">
        <v>16</v>
      </c>
      <c r="D216" s="35" t="s">
        <v>23</v>
      </c>
      <c r="E216" s="27" t="s">
        <v>24</v>
      </c>
      <c r="F216" s="28">
        <v>1156313030170</v>
      </c>
      <c r="G216" s="29">
        <v>6325066527</v>
      </c>
      <c r="H216" s="30" t="s">
        <v>19</v>
      </c>
      <c r="I216" s="30" t="s">
        <v>20</v>
      </c>
      <c r="J216" s="31"/>
      <c r="K216" s="32">
        <f t="shared" si="9"/>
        <v>45204</v>
      </c>
      <c r="L216" s="31"/>
      <c r="S216" s="3"/>
      <c r="T216" s="4"/>
      <c r="U216" s="33"/>
      <c r="X216" s="3"/>
      <c r="Z216" s="34"/>
    </row>
    <row r="217" spans="1:26" ht="39.75" customHeight="1">
      <c r="A217" s="24" t="s">
        <v>238</v>
      </c>
      <c r="B217" s="25">
        <v>45210</v>
      </c>
      <c r="C217" s="26" t="s">
        <v>16</v>
      </c>
      <c r="D217" s="35" t="s">
        <v>27</v>
      </c>
      <c r="E217" s="27" t="s">
        <v>28</v>
      </c>
      <c r="F217" s="28">
        <v>1156325000150</v>
      </c>
      <c r="G217" s="29">
        <v>6325065185</v>
      </c>
      <c r="H217" s="30" t="s">
        <v>19</v>
      </c>
      <c r="I217" s="30" t="s">
        <v>20</v>
      </c>
      <c r="J217" s="31"/>
      <c r="K217" s="32">
        <f t="shared" si="9"/>
        <v>45210</v>
      </c>
      <c r="L217" s="31"/>
      <c r="S217" s="3"/>
      <c r="T217" s="4"/>
      <c r="U217" s="33"/>
      <c r="X217" s="3"/>
      <c r="Z217" s="34"/>
    </row>
    <row r="218" spans="1:26" ht="38.25">
      <c r="A218" s="24" t="s">
        <v>239</v>
      </c>
      <c r="B218" s="50">
        <v>45210</v>
      </c>
      <c r="C218" s="51" t="s">
        <v>16</v>
      </c>
      <c r="D218" s="53" t="s">
        <v>17</v>
      </c>
      <c r="E218" s="53" t="s">
        <v>18</v>
      </c>
      <c r="F218" s="54">
        <v>1146325013372</v>
      </c>
      <c r="G218" s="55">
        <v>6325064992</v>
      </c>
      <c r="H218" s="56" t="s">
        <v>19</v>
      </c>
      <c r="I218" s="56" t="s">
        <v>20</v>
      </c>
      <c r="J218" s="57"/>
      <c r="K218" s="58">
        <f aca="true" t="shared" si="10" ref="K218:K227">B218</f>
        <v>45210</v>
      </c>
      <c r="L218" s="57"/>
      <c r="M218" s="59"/>
      <c r="N218" s="59"/>
      <c r="O218" s="59"/>
      <c r="P218" s="59"/>
      <c r="Q218" s="59"/>
      <c r="R218" s="59"/>
      <c r="S218" s="60"/>
      <c r="T218" s="61"/>
      <c r="U218" s="62"/>
      <c r="V218" s="59"/>
      <c r="W218" s="59"/>
      <c r="X218" s="60"/>
      <c r="Y218" s="59"/>
      <c r="Z218" s="63"/>
    </row>
    <row r="219" spans="1:26" s="59" customFormat="1" ht="39.75" customHeight="1">
      <c r="A219" s="24" t="s">
        <v>240</v>
      </c>
      <c r="B219" s="50">
        <v>45218</v>
      </c>
      <c r="C219" s="51" t="s">
        <v>16</v>
      </c>
      <c r="D219" s="52" t="s">
        <v>21</v>
      </c>
      <c r="E219" s="53" t="s">
        <v>22</v>
      </c>
      <c r="F219" s="54">
        <v>1196313041660</v>
      </c>
      <c r="G219" s="55">
        <v>6325074447</v>
      </c>
      <c r="H219" s="56" t="s">
        <v>19</v>
      </c>
      <c r="I219" s="56" t="s">
        <v>20</v>
      </c>
      <c r="J219" s="57"/>
      <c r="K219" s="58">
        <f t="shared" si="10"/>
        <v>45218</v>
      </c>
      <c r="L219" s="57"/>
      <c r="Z219" s="63"/>
    </row>
    <row r="220" spans="1:26" ht="39.75" customHeight="1">
      <c r="A220" s="24" t="s">
        <v>241</v>
      </c>
      <c r="B220" s="25">
        <v>45219</v>
      </c>
      <c r="C220" s="26" t="s">
        <v>16</v>
      </c>
      <c r="D220" s="35" t="s">
        <v>23</v>
      </c>
      <c r="E220" s="27" t="s">
        <v>24</v>
      </c>
      <c r="F220" s="28">
        <v>1156313030170</v>
      </c>
      <c r="G220" s="29">
        <v>6325066527</v>
      </c>
      <c r="H220" s="30" t="s">
        <v>19</v>
      </c>
      <c r="I220" s="30" t="s">
        <v>20</v>
      </c>
      <c r="J220" s="31"/>
      <c r="K220" s="32">
        <f t="shared" si="10"/>
        <v>45219</v>
      </c>
      <c r="L220" s="31"/>
      <c r="S220" s="3"/>
      <c r="T220" s="4"/>
      <c r="U220" s="33"/>
      <c r="X220" s="3"/>
      <c r="Z220" s="34"/>
    </row>
    <row r="221" spans="1:26" ht="39.75" customHeight="1">
      <c r="A221" s="24" t="s">
        <v>242</v>
      </c>
      <c r="B221" s="25">
        <v>45223</v>
      </c>
      <c r="C221" s="26" t="s">
        <v>16</v>
      </c>
      <c r="D221" s="35" t="s">
        <v>27</v>
      </c>
      <c r="E221" s="27" t="s">
        <v>28</v>
      </c>
      <c r="F221" s="28">
        <v>1156325000150</v>
      </c>
      <c r="G221" s="29">
        <v>6325065185</v>
      </c>
      <c r="H221" s="30" t="s">
        <v>19</v>
      </c>
      <c r="I221" s="30" t="s">
        <v>20</v>
      </c>
      <c r="J221" s="31"/>
      <c r="K221" s="32">
        <f t="shared" si="10"/>
        <v>45223</v>
      </c>
      <c r="L221" s="31"/>
      <c r="S221" s="3"/>
      <c r="T221" s="4"/>
      <c r="U221" s="33"/>
      <c r="X221" s="3"/>
      <c r="Z221" s="34"/>
    </row>
    <row r="222" spans="1:26" ht="38.25">
      <c r="A222" s="24" t="s">
        <v>243</v>
      </c>
      <c r="B222" s="50">
        <v>45229</v>
      </c>
      <c r="C222" s="51" t="s">
        <v>16</v>
      </c>
      <c r="D222" s="53" t="s">
        <v>17</v>
      </c>
      <c r="E222" s="53" t="s">
        <v>18</v>
      </c>
      <c r="F222" s="54">
        <v>1146325013372</v>
      </c>
      <c r="G222" s="55">
        <v>6325064992</v>
      </c>
      <c r="H222" s="56" t="s">
        <v>19</v>
      </c>
      <c r="I222" s="56" t="s">
        <v>20</v>
      </c>
      <c r="J222" s="57"/>
      <c r="K222" s="58">
        <f t="shared" si="10"/>
        <v>45229</v>
      </c>
      <c r="L222" s="57"/>
      <c r="M222" s="59"/>
      <c r="N222" s="59"/>
      <c r="O222" s="59"/>
      <c r="P222" s="59"/>
      <c r="Q222" s="59"/>
      <c r="R222" s="59"/>
      <c r="S222" s="60"/>
      <c r="T222" s="61"/>
      <c r="U222" s="62"/>
      <c r="V222" s="59"/>
      <c r="W222" s="59"/>
      <c r="X222" s="60"/>
      <c r="Y222" s="59"/>
      <c r="Z222" s="63"/>
    </row>
    <row r="223" spans="1:26" s="59" customFormat="1" ht="39.75" customHeight="1">
      <c r="A223" s="24" t="s">
        <v>244</v>
      </c>
      <c r="B223" s="50">
        <v>45230</v>
      </c>
      <c r="C223" s="51" t="s">
        <v>16</v>
      </c>
      <c r="D223" s="52" t="s">
        <v>21</v>
      </c>
      <c r="E223" s="53" t="s">
        <v>22</v>
      </c>
      <c r="F223" s="54">
        <v>1196313041660</v>
      </c>
      <c r="G223" s="55">
        <v>6325074447</v>
      </c>
      <c r="H223" s="56" t="s">
        <v>19</v>
      </c>
      <c r="I223" s="56" t="s">
        <v>20</v>
      </c>
      <c r="J223" s="57"/>
      <c r="K223" s="58">
        <f t="shared" si="10"/>
        <v>45230</v>
      </c>
      <c r="L223" s="57"/>
      <c r="Z223" s="63"/>
    </row>
    <row r="224" spans="1:26" ht="39.75" customHeight="1">
      <c r="A224" s="24" t="s">
        <v>245</v>
      </c>
      <c r="B224" s="25">
        <v>45231</v>
      </c>
      <c r="C224" s="26" t="s">
        <v>16</v>
      </c>
      <c r="D224" s="35" t="s">
        <v>23</v>
      </c>
      <c r="E224" s="27" t="s">
        <v>24</v>
      </c>
      <c r="F224" s="28">
        <v>1156313030170</v>
      </c>
      <c r="G224" s="29">
        <v>6325066527</v>
      </c>
      <c r="H224" s="30" t="s">
        <v>19</v>
      </c>
      <c r="I224" s="30" t="s">
        <v>20</v>
      </c>
      <c r="J224" s="31"/>
      <c r="K224" s="32">
        <f t="shared" si="10"/>
        <v>45231</v>
      </c>
      <c r="L224" s="31"/>
      <c r="S224" s="3"/>
      <c r="T224" s="4"/>
      <c r="U224" s="33"/>
      <c r="X224" s="3"/>
      <c r="Z224" s="34"/>
    </row>
    <row r="225" spans="1:26" ht="39.75" customHeight="1">
      <c r="A225" s="24" t="s">
        <v>246</v>
      </c>
      <c r="B225" s="25">
        <v>45231</v>
      </c>
      <c r="C225" s="26" t="s">
        <v>16</v>
      </c>
      <c r="D225" s="27" t="s">
        <v>25</v>
      </c>
      <c r="E225" s="27" t="s">
        <v>26</v>
      </c>
      <c r="F225" s="28">
        <v>1126325000504</v>
      </c>
      <c r="G225" s="29">
        <v>6325064992</v>
      </c>
      <c r="H225" s="30" t="s">
        <v>19</v>
      </c>
      <c r="I225" s="30" t="s">
        <v>20</v>
      </c>
      <c r="J225" s="31"/>
      <c r="K225" s="32">
        <f t="shared" si="10"/>
        <v>45231</v>
      </c>
      <c r="L225" s="31"/>
      <c r="S225" s="3"/>
      <c r="T225" s="4"/>
      <c r="U225" s="33"/>
      <c r="X225" s="3"/>
      <c r="Z225" s="34"/>
    </row>
    <row r="226" spans="1:26" ht="39.75" customHeight="1">
      <c r="A226" s="24" t="s">
        <v>247</v>
      </c>
      <c r="B226" s="25">
        <v>45233</v>
      </c>
      <c r="C226" s="26" t="s">
        <v>16</v>
      </c>
      <c r="D226" s="27" t="s">
        <v>17</v>
      </c>
      <c r="E226" s="27" t="s">
        <v>18</v>
      </c>
      <c r="F226" s="28">
        <v>1146325013372</v>
      </c>
      <c r="G226" s="29">
        <v>63250649929</v>
      </c>
      <c r="H226" s="30" t="s">
        <v>19</v>
      </c>
      <c r="I226" s="30" t="s">
        <v>20</v>
      </c>
      <c r="J226" s="31"/>
      <c r="K226" s="32">
        <f t="shared" si="10"/>
        <v>45233</v>
      </c>
      <c r="L226" s="31"/>
      <c r="S226" s="3"/>
      <c r="T226" s="4"/>
      <c r="U226" s="33"/>
      <c r="X226" s="3"/>
      <c r="Z226" s="34"/>
    </row>
    <row r="227" spans="1:26" ht="39.75" customHeight="1">
      <c r="A227" s="24" t="s">
        <v>248</v>
      </c>
      <c r="B227" s="25">
        <v>45237</v>
      </c>
      <c r="C227" s="26" t="s">
        <v>16</v>
      </c>
      <c r="D227" s="35" t="s">
        <v>27</v>
      </c>
      <c r="E227" s="27" t="s">
        <v>28</v>
      </c>
      <c r="F227" s="28">
        <v>1156325000150</v>
      </c>
      <c r="G227" s="29">
        <v>6325065185</v>
      </c>
      <c r="H227" s="30" t="s">
        <v>19</v>
      </c>
      <c r="I227" s="30" t="s">
        <v>20</v>
      </c>
      <c r="J227" s="31"/>
      <c r="K227" s="32">
        <f t="shared" si="10"/>
        <v>45237</v>
      </c>
      <c r="L227" s="31"/>
      <c r="S227" s="3"/>
      <c r="T227" s="4"/>
      <c r="U227" s="33"/>
      <c r="X227" s="3"/>
      <c r="Z227" s="34"/>
    </row>
    <row r="228" spans="1:26" s="59" customFormat="1" ht="39.75" customHeight="1">
      <c r="A228" s="24" t="s">
        <v>249</v>
      </c>
      <c r="B228" s="50">
        <v>45237</v>
      </c>
      <c r="C228" s="51" t="s">
        <v>16</v>
      </c>
      <c r="D228" s="52" t="s">
        <v>21</v>
      </c>
      <c r="E228" s="53" t="s">
        <v>22</v>
      </c>
      <c r="F228" s="54">
        <v>1196313041660</v>
      </c>
      <c r="G228" s="55">
        <v>6325074447</v>
      </c>
      <c r="H228" s="56" t="s">
        <v>19</v>
      </c>
      <c r="I228" s="56" t="s">
        <v>20</v>
      </c>
      <c r="J228" s="57"/>
      <c r="K228" s="58">
        <f aca="true" t="shared" si="11" ref="K228:K243">B228</f>
        <v>45237</v>
      </c>
      <c r="L228" s="57"/>
      <c r="Z228" s="63"/>
    </row>
    <row r="229" spans="1:26" ht="39.75" customHeight="1">
      <c r="A229" s="24" t="s">
        <v>250</v>
      </c>
      <c r="B229" s="25">
        <v>45243</v>
      </c>
      <c r="C229" s="26" t="s">
        <v>16</v>
      </c>
      <c r="D229" s="35" t="s">
        <v>23</v>
      </c>
      <c r="E229" s="27" t="s">
        <v>24</v>
      </c>
      <c r="F229" s="28">
        <v>1156313030170</v>
      </c>
      <c r="G229" s="29">
        <v>6325066527</v>
      </c>
      <c r="H229" s="30" t="s">
        <v>19</v>
      </c>
      <c r="I229" s="30" t="s">
        <v>20</v>
      </c>
      <c r="J229" s="31"/>
      <c r="K229" s="32">
        <f t="shared" si="11"/>
        <v>45243</v>
      </c>
      <c r="L229" s="31"/>
      <c r="S229" s="3"/>
      <c r="T229" s="4"/>
      <c r="U229" s="33"/>
      <c r="X229" s="3"/>
      <c r="Z229" s="34"/>
    </row>
    <row r="230" spans="1:26" ht="39.75" customHeight="1">
      <c r="A230" s="24" t="s">
        <v>251</v>
      </c>
      <c r="B230" s="25">
        <v>45246</v>
      </c>
      <c r="C230" s="26" t="s">
        <v>16</v>
      </c>
      <c r="D230" s="27" t="s">
        <v>17</v>
      </c>
      <c r="E230" s="27" t="s">
        <v>18</v>
      </c>
      <c r="F230" s="28">
        <v>1146325013372</v>
      </c>
      <c r="G230" s="29">
        <v>63250649929</v>
      </c>
      <c r="H230" s="30" t="s">
        <v>19</v>
      </c>
      <c r="I230" s="30" t="s">
        <v>20</v>
      </c>
      <c r="J230" s="31"/>
      <c r="K230" s="32">
        <f t="shared" si="11"/>
        <v>45246</v>
      </c>
      <c r="L230" s="31"/>
      <c r="S230" s="3"/>
      <c r="T230" s="4"/>
      <c r="U230" s="33"/>
      <c r="X230" s="3"/>
      <c r="Z230" s="34"/>
    </row>
    <row r="231" spans="1:26" ht="39.75" customHeight="1">
      <c r="A231" s="24" t="s">
        <v>252</v>
      </c>
      <c r="B231" s="25">
        <v>45253</v>
      </c>
      <c r="C231" s="26" t="s">
        <v>16</v>
      </c>
      <c r="D231" s="27" t="s">
        <v>25</v>
      </c>
      <c r="E231" s="27" t="s">
        <v>26</v>
      </c>
      <c r="F231" s="28">
        <v>1126325000504</v>
      </c>
      <c r="G231" s="29">
        <v>6325064992</v>
      </c>
      <c r="H231" s="30" t="s">
        <v>19</v>
      </c>
      <c r="I231" s="30" t="s">
        <v>20</v>
      </c>
      <c r="J231" s="31"/>
      <c r="K231" s="32">
        <f t="shared" si="11"/>
        <v>45253</v>
      </c>
      <c r="L231" s="31"/>
      <c r="S231" s="3"/>
      <c r="T231" s="4"/>
      <c r="U231" s="33"/>
      <c r="X231" s="3"/>
      <c r="Z231" s="34"/>
    </row>
    <row r="232" spans="1:26" s="59" customFormat="1" ht="39.75" customHeight="1">
      <c r="A232" s="24" t="s">
        <v>253</v>
      </c>
      <c r="B232" s="50">
        <v>45254</v>
      </c>
      <c r="C232" s="51" t="s">
        <v>16</v>
      </c>
      <c r="D232" s="52" t="s">
        <v>21</v>
      </c>
      <c r="E232" s="53" t="s">
        <v>22</v>
      </c>
      <c r="F232" s="54">
        <v>1196313041660</v>
      </c>
      <c r="G232" s="55">
        <v>6325074447</v>
      </c>
      <c r="H232" s="56" t="s">
        <v>19</v>
      </c>
      <c r="I232" s="56" t="s">
        <v>20</v>
      </c>
      <c r="J232" s="57"/>
      <c r="K232" s="58">
        <f t="shared" si="11"/>
        <v>45254</v>
      </c>
      <c r="L232" s="57"/>
      <c r="Z232" s="63"/>
    </row>
    <row r="233" spans="1:26" ht="39.75" customHeight="1">
      <c r="A233" s="24" t="s">
        <v>254</v>
      </c>
      <c r="B233" s="25">
        <v>45261</v>
      </c>
      <c r="C233" s="26" t="s">
        <v>16</v>
      </c>
      <c r="D233" s="35" t="s">
        <v>27</v>
      </c>
      <c r="E233" s="27" t="s">
        <v>28</v>
      </c>
      <c r="F233" s="28">
        <v>1156325000150</v>
      </c>
      <c r="G233" s="29">
        <v>6325065185</v>
      </c>
      <c r="H233" s="30" t="s">
        <v>19</v>
      </c>
      <c r="I233" s="30" t="s">
        <v>20</v>
      </c>
      <c r="J233" s="31"/>
      <c r="K233" s="32">
        <f t="shared" si="11"/>
        <v>45261</v>
      </c>
      <c r="L233" s="31"/>
      <c r="S233" s="3"/>
      <c r="T233" s="4"/>
      <c r="U233" s="33"/>
      <c r="X233" s="3"/>
      <c r="Z233" s="34"/>
    </row>
    <row r="234" spans="1:26" ht="39.75" customHeight="1">
      <c r="A234" s="24" t="s">
        <v>255</v>
      </c>
      <c r="B234" s="25">
        <v>45264</v>
      </c>
      <c r="C234" s="26" t="s">
        <v>16</v>
      </c>
      <c r="D234" s="35" t="s">
        <v>23</v>
      </c>
      <c r="E234" s="27" t="s">
        <v>24</v>
      </c>
      <c r="F234" s="28">
        <v>1156313030170</v>
      </c>
      <c r="G234" s="29">
        <v>6325066527</v>
      </c>
      <c r="H234" s="30" t="s">
        <v>19</v>
      </c>
      <c r="I234" s="30" t="s">
        <v>20</v>
      </c>
      <c r="J234" s="31"/>
      <c r="K234" s="32">
        <f t="shared" si="11"/>
        <v>45264</v>
      </c>
      <c r="L234" s="31"/>
      <c r="S234" s="3"/>
      <c r="T234" s="4"/>
      <c r="U234" s="33"/>
      <c r="X234" s="3"/>
      <c r="Z234" s="34"/>
    </row>
    <row r="235" spans="1:26" ht="39.75" customHeight="1">
      <c r="A235" s="24" t="s">
        <v>256</v>
      </c>
      <c r="B235" s="25">
        <v>45265</v>
      </c>
      <c r="C235" s="26" t="s">
        <v>16</v>
      </c>
      <c r="D235" s="27" t="s">
        <v>17</v>
      </c>
      <c r="E235" s="27" t="s">
        <v>18</v>
      </c>
      <c r="F235" s="28">
        <v>1146325013372</v>
      </c>
      <c r="G235" s="29">
        <v>63250649929</v>
      </c>
      <c r="H235" s="30" t="s">
        <v>19</v>
      </c>
      <c r="I235" s="30" t="s">
        <v>20</v>
      </c>
      <c r="J235" s="31"/>
      <c r="K235" s="32">
        <f t="shared" si="11"/>
        <v>45265</v>
      </c>
      <c r="L235" s="31"/>
      <c r="S235" s="3"/>
      <c r="T235" s="4"/>
      <c r="U235" s="33"/>
      <c r="X235" s="3"/>
      <c r="Z235" s="34"/>
    </row>
    <row r="236" spans="1:26" s="59" customFormat="1" ht="39.75" customHeight="1">
      <c r="A236" s="24" t="s">
        <v>257</v>
      </c>
      <c r="B236" s="50">
        <v>45267</v>
      </c>
      <c r="C236" s="51" t="s">
        <v>16</v>
      </c>
      <c r="D236" s="52" t="s">
        <v>21</v>
      </c>
      <c r="E236" s="53" t="s">
        <v>22</v>
      </c>
      <c r="F236" s="54">
        <v>1196313041660</v>
      </c>
      <c r="G236" s="55">
        <v>6325074447</v>
      </c>
      <c r="H236" s="56" t="s">
        <v>19</v>
      </c>
      <c r="I236" s="56" t="s">
        <v>20</v>
      </c>
      <c r="J236" s="57"/>
      <c r="K236" s="58">
        <f t="shared" si="11"/>
        <v>45267</v>
      </c>
      <c r="L236" s="57"/>
      <c r="Z236" s="63"/>
    </row>
    <row r="237" spans="1:26" ht="39.75" customHeight="1">
      <c r="A237" s="24" t="s">
        <v>258</v>
      </c>
      <c r="B237" s="25">
        <v>45271</v>
      </c>
      <c r="C237" s="26" t="s">
        <v>16</v>
      </c>
      <c r="D237" s="27" t="s">
        <v>25</v>
      </c>
      <c r="E237" s="27" t="s">
        <v>26</v>
      </c>
      <c r="F237" s="28">
        <v>1126325000504</v>
      </c>
      <c r="G237" s="29">
        <v>6325064992</v>
      </c>
      <c r="H237" s="30" t="s">
        <v>19</v>
      </c>
      <c r="I237" s="30" t="s">
        <v>20</v>
      </c>
      <c r="J237" s="31"/>
      <c r="K237" s="32">
        <f t="shared" si="11"/>
        <v>45271</v>
      </c>
      <c r="L237" s="31"/>
      <c r="S237" s="3"/>
      <c r="T237" s="4"/>
      <c r="U237" s="33"/>
      <c r="X237" s="3"/>
      <c r="Z237" s="34"/>
    </row>
    <row r="238" spans="1:26" ht="39.75" customHeight="1">
      <c r="A238" s="24" t="s">
        <v>259</v>
      </c>
      <c r="B238" s="25">
        <v>45271</v>
      </c>
      <c r="C238" s="26" t="s">
        <v>16</v>
      </c>
      <c r="D238" s="27" t="s">
        <v>17</v>
      </c>
      <c r="E238" s="27" t="s">
        <v>18</v>
      </c>
      <c r="F238" s="28">
        <v>1146325013372</v>
      </c>
      <c r="G238" s="29">
        <v>63250649929</v>
      </c>
      <c r="H238" s="30" t="s">
        <v>19</v>
      </c>
      <c r="I238" s="30" t="s">
        <v>20</v>
      </c>
      <c r="J238" s="31"/>
      <c r="K238" s="32">
        <f t="shared" si="11"/>
        <v>45271</v>
      </c>
      <c r="L238" s="31"/>
      <c r="S238" s="3"/>
      <c r="T238" s="4"/>
      <c r="U238" s="33"/>
      <c r="X238" s="3"/>
      <c r="Z238" s="34"/>
    </row>
    <row r="239" spans="1:26" s="59" customFormat="1" ht="39.75" customHeight="1">
      <c r="A239" s="24" t="s">
        <v>260</v>
      </c>
      <c r="B239" s="50">
        <v>45273</v>
      </c>
      <c r="C239" s="51" t="s">
        <v>16</v>
      </c>
      <c r="D239" s="52" t="s">
        <v>21</v>
      </c>
      <c r="E239" s="53" t="s">
        <v>22</v>
      </c>
      <c r="F239" s="54">
        <v>1196313041660</v>
      </c>
      <c r="G239" s="55">
        <v>6325074447</v>
      </c>
      <c r="H239" s="56" t="s">
        <v>19</v>
      </c>
      <c r="I239" s="56" t="s">
        <v>20</v>
      </c>
      <c r="J239" s="57"/>
      <c r="K239" s="58">
        <f t="shared" si="11"/>
        <v>45273</v>
      </c>
      <c r="L239" s="57"/>
      <c r="Z239" s="63"/>
    </row>
    <row r="240" spans="1:26" ht="39.75" customHeight="1">
      <c r="A240" s="24" t="s">
        <v>261</v>
      </c>
      <c r="B240" s="25">
        <v>45274</v>
      </c>
      <c r="C240" s="26" t="s">
        <v>16</v>
      </c>
      <c r="D240" s="35" t="s">
        <v>23</v>
      </c>
      <c r="E240" s="27" t="s">
        <v>24</v>
      </c>
      <c r="F240" s="28">
        <v>1156313030170</v>
      </c>
      <c r="G240" s="29">
        <v>6325066527</v>
      </c>
      <c r="H240" s="30" t="s">
        <v>19</v>
      </c>
      <c r="I240" s="30" t="s">
        <v>20</v>
      </c>
      <c r="J240" s="31"/>
      <c r="K240" s="32">
        <f t="shared" si="11"/>
        <v>45274</v>
      </c>
      <c r="L240" s="31"/>
      <c r="S240" s="3"/>
      <c r="T240" s="4"/>
      <c r="U240" s="33"/>
      <c r="X240" s="3"/>
      <c r="Z240" s="34"/>
    </row>
    <row r="241" spans="1:26" ht="39.75" customHeight="1">
      <c r="A241" s="24" t="s">
        <v>262</v>
      </c>
      <c r="B241" s="25">
        <v>45278</v>
      </c>
      <c r="C241" s="26" t="s">
        <v>16</v>
      </c>
      <c r="D241" s="35" t="s">
        <v>27</v>
      </c>
      <c r="E241" s="27" t="s">
        <v>28</v>
      </c>
      <c r="F241" s="28">
        <v>1156325000150</v>
      </c>
      <c r="G241" s="29">
        <v>6325065185</v>
      </c>
      <c r="H241" s="30" t="s">
        <v>19</v>
      </c>
      <c r="I241" s="30" t="s">
        <v>20</v>
      </c>
      <c r="J241" s="31"/>
      <c r="K241" s="32">
        <f t="shared" si="11"/>
        <v>45278</v>
      </c>
      <c r="L241" s="31"/>
      <c r="S241" s="3"/>
      <c r="T241" s="4"/>
      <c r="U241" s="33"/>
      <c r="X241" s="3"/>
      <c r="Z241" s="34"/>
    </row>
    <row r="242" spans="1:26" ht="39.75" customHeight="1">
      <c r="A242" s="24" t="s">
        <v>263</v>
      </c>
      <c r="B242" s="25">
        <v>45281</v>
      </c>
      <c r="C242" s="26" t="s">
        <v>16</v>
      </c>
      <c r="D242" s="27" t="s">
        <v>25</v>
      </c>
      <c r="E242" s="27" t="s">
        <v>26</v>
      </c>
      <c r="F242" s="28">
        <v>1126325000504</v>
      </c>
      <c r="G242" s="29">
        <v>6325064992</v>
      </c>
      <c r="H242" s="30" t="s">
        <v>19</v>
      </c>
      <c r="I242" s="30" t="s">
        <v>20</v>
      </c>
      <c r="J242" s="31"/>
      <c r="K242" s="32">
        <f t="shared" si="11"/>
        <v>45281</v>
      </c>
      <c r="L242" s="31"/>
      <c r="S242" s="3"/>
      <c r="T242" s="4"/>
      <c r="U242" s="33"/>
      <c r="X242" s="3"/>
      <c r="Z242" s="34"/>
    </row>
    <row r="243" spans="1:26" ht="39.75" customHeight="1">
      <c r="A243" s="24" t="s">
        <v>264</v>
      </c>
      <c r="B243" s="25">
        <v>45285</v>
      </c>
      <c r="C243" s="26" t="s">
        <v>16</v>
      </c>
      <c r="D243" s="35" t="s">
        <v>23</v>
      </c>
      <c r="E243" s="27" t="s">
        <v>24</v>
      </c>
      <c r="F243" s="28">
        <v>1156313030170</v>
      </c>
      <c r="G243" s="29">
        <v>6325066527</v>
      </c>
      <c r="H243" s="30" t="s">
        <v>19</v>
      </c>
      <c r="I243" s="30" t="s">
        <v>20</v>
      </c>
      <c r="J243" s="31"/>
      <c r="K243" s="32">
        <f t="shared" si="11"/>
        <v>45285</v>
      </c>
      <c r="L243" s="31"/>
      <c r="S243" s="3"/>
      <c r="T243" s="4"/>
      <c r="U243" s="33"/>
      <c r="X243" s="3"/>
      <c r="Z243" s="34"/>
    </row>
    <row r="244" spans="1:26" s="59" customFormat="1" ht="39.75" customHeight="1">
      <c r="A244" s="24" t="s">
        <v>265</v>
      </c>
      <c r="B244" s="50">
        <v>45300</v>
      </c>
      <c r="C244" s="51" t="s">
        <v>16</v>
      </c>
      <c r="D244" s="52" t="s">
        <v>21</v>
      </c>
      <c r="E244" s="53" t="s">
        <v>22</v>
      </c>
      <c r="F244" s="54">
        <v>1196313041660</v>
      </c>
      <c r="G244" s="55">
        <v>6325074447</v>
      </c>
      <c r="H244" s="56" t="s">
        <v>19</v>
      </c>
      <c r="I244" s="56" t="s">
        <v>20</v>
      </c>
      <c r="J244" s="57"/>
      <c r="K244" s="58">
        <f aca="true" t="shared" si="12" ref="K244:K249">B244</f>
        <v>45300</v>
      </c>
      <c r="L244" s="57"/>
      <c r="Z244" s="63"/>
    </row>
    <row r="245" spans="1:26" ht="39.75" customHeight="1">
      <c r="A245" s="24" t="s">
        <v>266</v>
      </c>
      <c r="B245" s="25">
        <v>45300</v>
      </c>
      <c r="C245" s="26" t="s">
        <v>16</v>
      </c>
      <c r="D245" s="35" t="s">
        <v>23</v>
      </c>
      <c r="E245" s="27" t="s">
        <v>24</v>
      </c>
      <c r="F245" s="28">
        <v>1156313030170</v>
      </c>
      <c r="G245" s="29">
        <v>6325066527</v>
      </c>
      <c r="H245" s="30" t="s">
        <v>19</v>
      </c>
      <c r="I245" s="30" t="s">
        <v>20</v>
      </c>
      <c r="J245" s="31"/>
      <c r="K245" s="32">
        <f t="shared" si="12"/>
        <v>45300</v>
      </c>
      <c r="L245" s="31"/>
      <c r="S245" s="3"/>
      <c r="T245" s="4"/>
      <c r="U245" s="33"/>
      <c r="X245" s="3"/>
      <c r="Z245" s="34"/>
    </row>
    <row r="246" spans="1:26" ht="39.75" customHeight="1">
      <c r="A246" s="24" t="s">
        <v>267</v>
      </c>
      <c r="B246" s="25">
        <v>45300</v>
      </c>
      <c r="C246" s="26" t="s">
        <v>16</v>
      </c>
      <c r="D246" s="27" t="s">
        <v>17</v>
      </c>
      <c r="E246" s="27" t="s">
        <v>18</v>
      </c>
      <c r="F246" s="28">
        <v>1146325013372</v>
      </c>
      <c r="G246" s="29">
        <v>63250649929</v>
      </c>
      <c r="H246" s="30" t="s">
        <v>19</v>
      </c>
      <c r="I246" s="30" t="s">
        <v>20</v>
      </c>
      <c r="J246" s="31"/>
      <c r="K246" s="32">
        <f t="shared" si="12"/>
        <v>45300</v>
      </c>
      <c r="L246" s="31"/>
      <c r="S246" s="3"/>
      <c r="T246" s="4"/>
      <c r="U246" s="33"/>
      <c r="X246" s="3"/>
      <c r="Z246" s="34"/>
    </row>
    <row r="247" spans="1:26" ht="39.75" customHeight="1">
      <c r="A247" s="24" t="s">
        <v>268</v>
      </c>
      <c r="B247" s="25">
        <v>45306</v>
      </c>
      <c r="C247" s="26" t="s">
        <v>16</v>
      </c>
      <c r="D247" s="35" t="s">
        <v>27</v>
      </c>
      <c r="E247" s="27" t="s">
        <v>28</v>
      </c>
      <c r="F247" s="28">
        <v>1156325000150</v>
      </c>
      <c r="G247" s="29">
        <v>6325065185</v>
      </c>
      <c r="H247" s="30" t="s">
        <v>19</v>
      </c>
      <c r="I247" s="30" t="s">
        <v>20</v>
      </c>
      <c r="J247" s="31"/>
      <c r="K247" s="32">
        <f t="shared" si="12"/>
        <v>45306</v>
      </c>
      <c r="L247" s="31"/>
      <c r="S247" s="3"/>
      <c r="T247" s="4"/>
      <c r="U247" s="33"/>
      <c r="X247" s="3"/>
      <c r="Z247" s="34"/>
    </row>
    <row r="248" spans="1:26" ht="39.75" customHeight="1">
      <c r="A248" s="24" t="s">
        <v>269</v>
      </c>
      <c r="B248" s="25">
        <v>45306</v>
      </c>
      <c r="C248" s="26" t="s">
        <v>16</v>
      </c>
      <c r="D248" s="35" t="s">
        <v>23</v>
      </c>
      <c r="E248" s="27" t="s">
        <v>24</v>
      </c>
      <c r="F248" s="28">
        <v>1156313030170</v>
      </c>
      <c r="G248" s="29">
        <v>6325066527</v>
      </c>
      <c r="H248" s="30" t="s">
        <v>19</v>
      </c>
      <c r="I248" s="30" t="s">
        <v>20</v>
      </c>
      <c r="J248" s="31"/>
      <c r="K248" s="32">
        <f t="shared" si="12"/>
        <v>45306</v>
      </c>
      <c r="L248" s="31"/>
      <c r="S248" s="3"/>
      <c r="T248" s="4"/>
      <c r="U248" s="33"/>
      <c r="X248" s="3"/>
      <c r="Z248" s="34"/>
    </row>
    <row r="249" spans="1:26" ht="39.75" customHeight="1">
      <c r="A249" s="24" t="s">
        <v>270</v>
      </c>
      <c r="B249" s="25">
        <v>45308</v>
      </c>
      <c r="C249" s="26" t="s">
        <v>16</v>
      </c>
      <c r="D249" s="27" t="s">
        <v>25</v>
      </c>
      <c r="E249" s="27" t="s">
        <v>26</v>
      </c>
      <c r="F249" s="28">
        <v>1126325000504</v>
      </c>
      <c r="G249" s="29">
        <v>6325064992</v>
      </c>
      <c r="H249" s="30" t="s">
        <v>19</v>
      </c>
      <c r="I249" s="30" t="s">
        <v>20</v>
      </c>
      <c r="J249" s="31"/>
      <c r="K249" s="32">
        <f t="shared" si="12"/>
        <v>45308</v>
      </c>
      <c r="L249" s="31"/>
      <c r="S249" s="3"/>
      <c r="T249" s="4"/>
      <c r="U249" s="33"/>
      <c r="X249" s="3"/>
      <c r="Z249" s="34"/>
    </row>
    <row r="250" spans="1:26" s="59" customFormat="1" ht="39.75" customHeight="1">
      <c r="A250" s="24" t="s">
        <v>271</v>
      </c>
      <c r="B250" s="50">
        <v>45315</v>
      </c>
      <c r="C250" s="51" t="s">
        <v>16</v>
      </c>
      <c r="D250" s="52" t="s">
        <v>21</v>
      </c>
      <c r="E250" s="53" t="s">
        <v>22</v>
      </c>
      <c r="F250" s="54">
        <v>1196313041660</v>
      </c>
      <c r="G250" s="55">
        <v>6325074447</v>
      </c>
      <c r="H250" s="56" t="s">
        <v>19</v>
      </c>
      <c r="I250" s="56" t="s">
        <v>20</v>
      </c>
      <c r="J250" s="57"/>
      <c r="K250" s="58">
        <f aca="true" t="shared" si="13" ref="K250:K262">B250</f>
        <v>45315</v>
      </c>
      <c r="L250" s="57"/>
      <c r="Z250" s="63"/>
    </row>
    <row r="251" spans="1:26" ht="39.75" customHeight="1">
      <c r="A251" s="24" t="s">
        <v>272</v>
      </c>
      <c r="B251" s="25">
        <v>45316</v>
      </c>
      <c r="C251" s="26" t="s">
        <v>16</v>
      </c>
      <c r="D251" s="35" t="s">
        <v>23</v>
      </c>
      <c r="E251" s="27" t="s">
        <v>24</v>
      </c>
      <c r="F251" s="28">
        <v>1156313030170</v>
      </c>
      <c r="G251" s="29">
        <v>6325066527</v>
      </c>
      <c r="H251" s="30" t="s">
        <v>19</v>
      </c>
      <c r="I251" s="30" t="s">
        <v>20</v>
      </c>
      <c r="J251" s="31"/>
      <c r="K251" s="32">
        <f t="shared" si="13"/>
        <v>45316</v>
      </c>
      <c r="L251" s="31"/>
      <c r="S251" s="3"/>
      <c r="T251" s="4"/>
      <c r="U251" s="33"/>
      <c r="X251" s="3"/>
      <c r="Z251" s="34"/>
    </row>
    <row r="252" spans="1:26" ht="39.75" customHeight="1">
      <c r="A252" s="24" t="s">
        <v>273</v>
      </c>
      <c r="B252" s="25">
        <v>45320</v>
      </c>
      <c r="C252" s="26" t="s">
        <v>16</v>
      </c>
      <c r="D252" s="35" t="s">
        <v>27</v>
      </c>
      <c r="E252" s="27" t="s">
        <v>28</v>
      </c>
      <c r="F252" s="28">
        <v>1156325000150</v>
      </c>
      <c r="G252" s="29">
        <v>6325065185</v>
      </c>
      <c r="H252" s="30" t="s">
        <v>19</v>
      </c>
      <c r="I252" s="30" t="s">
        <v>20</v>
      </c>
      <c r="J252" s="31"/>
      <c r="K252" s="32">
        <f t="shared" si="13"/>
        <v>45320</v>
      </c>
      <c r="L252" s="31"/>
      <c r="S252" s="3"/>
      <c r="T252" s="4"/>
      <c r="U252" s="33"/>
      <c r="X252" s="3"/>
      <c r="Z252" s="34"/>
    </row>
    <row r="253" spans="1:26" ht="39.75" customHeight="1">
      <c r="A253" s="24" t="s">
        <v>274</v>
      </c>
      <c r="B253" s="25">
        <v>45320</v>
      </c>
      <c r="C253" s="26" t="s">
        <v>16</v>
      </c>
      <c r="D253" s="27" t="s">
        <v>25</v>
      </c>
      <c r="E253" s="27" t="s">
        <v>26</v>
      </c>
      <c r="F253" s="28">
        <v>1126325000504</v>
      </c>
      <c r="G253" s="29">
        <v>6325064992</v>
      </c>
      <c r="H253" s="30" t="s">
        <v>19</v>
      </c>
      <c r="I253" s="30" t="s">
        <v>20</v>
      </c>
      <c r="J253" s="31"/>
      <c r="K253" s="32">
        <f t="shared" si="13"/>
        <v>45320</v>
      </c>
      <c r="L253" s="31"/>
      <c r="S253" s="3"/>
      <c r="T253" s="4"/>
      <c r="U253" s="33"/>
      <c r="X253" s="3"/>
      <c r="Z253" s="34"/>
    </row>
    <row r="254" spans="1:26" ht="39.75" customHeight="1">
      <c r="A254" s="24" t="s">
        <v>275</v>
      </c>
      <c r="B254" s="25">
        <v>45323</v>
      </c>
      <c r="C254" s="26" t="s">
        <v>16</v>
      </c>
      <c r="D254" s="35" t="s">
        <v>23</v>
      </c>
      <c r="E254" s="27" t="s">
        <v>24</v>
      </c>
      <c r="F254" s="28">
        <v>1156313030170</v>
      </c>
      <c r="G254" s="29">
        <v>6325066527</v>
      </c>
      <c r="H254" s="30" t="s">
        <v>19</v>
      </c>
      <c r="I254" s="30" t="s">
        <v>20</v>
      </c>
      <c r="J254" s="31"/>
      <c r="K254" s="32">
        <f t="shared" si="13"/>
        <v>45323</v>
      </c>
      <c r="L254" s="31"/>
      <c r="S254" s="3"/>
      <c r="T254" s="4"/>
      <c r="U254" s="33"/>
      <c r="X254" s="3"/>
      <c r="Z254" s="34"/>
    </row>
    <row r="255" spans="1:26" s="59" customFormat="1" ht="39.75" customHeight="1">
      <c r="A255" s="24" t="s">
        <v>276</v>
      </c>
      <c r="B255" s="50">
        <v>45323</v>
      </c>
      <c r="C255" s="51" t="s">
        <v>16</v>
      </c>
      <c r="D255" s="52" t="s">
        <v>21</v>
      </c>
      <c r="E255" s="53" t="s">
        <v>22</v>
      </c>
      <c r="F255" s="54">
        <v>1196313041660</v>
      </c>
      <c r="G255" s="55">
        <v>6325074447</v>
      </c>
      <c r="H255" s="56" t="s">
        <v>19</v>
      </c>
      <c r="I255" s="56" t="s">
        <v>20</v>
      </c>
      <c r="J255" s="57"/>
      <c r="K255" s="58">
        <f t="shared" si="13"/>
        <v>45323</v>
      </c>
      <c r="L255" s="57"/>
      <c r="Z255" s="63"/>
    </row>
    <row r="256" spans="1:26" ht="39.75" customHeight="1">
      <c r="A256" s="24" t="s">
        <v>277</v>
      </c>
      <c r="B256" s="25">
        <v>45328</v>
      </c>
      <c r="C256" s="26" t="s">
        <v>16</v>
      </c>
      <c r="D256" s="27" t="s">
        <v>17</v>
      </c>
      <c r="E256" s="27" t="s">
        <v>18</v>
      </c>
      <c r="F256" s="28">
        <v>1146325013372</v>
      </c>
      <c r="G256" s="29">
        <v>63250649929</v>
      </c>
      <c r="H256" s="30" t="s">
        <v>19</v>
      </c>
      <c r="I256" s="30" t="s">
        <v>20</v>
      </c>
      <c r="J256" s="31"/>
      <c r="K256" s="32">
        <f t="shared" si="13"/>
        <v>45328</v>
      </c>
      <c r="L256" s="31"/>
      <c r="S256" s="3"/>
      <c r="T256" s="4"/>
      <c r="U256" s="33"/>
      <c r="X256" s="3"/>
      <c r="Z256" s="34"/>
    </row>
    <row r="257" spans="1:26" ht="39.75" customHeight="1">
      <c r="A257" s="24" t="s">
        <v>278</v>
      </c>
      <c r="B257" s="25">
        <v>45328</v>
      </c>
      <c r="C257" s="26" t="s">
        <v>16</v>
      </c>
      <c r="D257" s="35" t="s">
        <v>27</v>
      </c>
      <c r="E257" s="27" t="s">
        <v>28</v>
      </c>
      <c r="F257" s="28">
        <v>1156325000150</v>
      </c>
      <c r="G257" s="29">
        <v>6325065185</v>
      </c>
      <c r="H257" s="30" t="s">
        <v>19</v>
      </c>
      <c r="I257" s="30" t="s">
        <v>20</v>
      </c>
      <c r="J257" s="31"/>
      <c r="K257" s="32">
        <f t="shared" si="13"/>
        <v>45328</v>
      </c>
      <c r="L257" s="31"/>
      <c r="S257" s="3"/>
      <c r="T257" s="4"/>
      <c r="U257" s="33"/>
      <c r="X257" s="3"/>
      <c r="Z257" s="34"/>
    </row>
    <row r="258" spans="1:26" ht="39.75" customHeight="1">
      <c r="A258" s="24" t="s">
        <v>279</v>
      </c>
      <c r="B258" s="25">
        <v>45337</v>
      </c>
      <c r="C258" s="26" t="s">
        <v>16</v>
      </c>
      <c r="D258" s="35" t="s">
        <v>23</v>
      </c>
      <c r="E258" s="27" t="s">
        <v>24</v>
      </c>
      <c r="F258" s="28">
        <v>1156313030170</v>
      </c>
      <c r="G258" s="29">
        <v>6325066527</v>
      </c>
      <c r="H258" s="30" t="s">
        <v>19</v>
      </c>
      <c r="I258" s="30" t="s">
        <v>20</v>
      </c>
      <c r="J258" s="31"/>
      <c r="K258" s="32">
        <f t="shared" si="13"/>
        <v>45337</v>
      </c>
      <c r="L258" s="31"/>
      <c r="S258" s="3"/>
      <c r="T258" s="4"/>
      <c r="U258" s="33"/>
      <c r="X258" s="3"/>
      <c r="Z258" s="34"/>
    </row>
    <row r="259" spans="1:26" ht="39.75" customHeight="1">
      <c r="A259" s="24" t="s">
        <v>280</v>
      </c>
      <c r="B259" s="25">
        <v>45337</v>
      </c>
      <c r="C259" s="26" t="s">
        <v>16</v>
      </c>
      <c r="D259" s="27" t="s">
        <v>25</v>
      </c>
      <c r="E259" s="27" t="s">
        <v>26</v>
      </c>
      <c r="F259" s="28">
        <v>1126325000504</v>
      </c>
      <c r="G259" s="29">
        <v>6325064992</v>
      </c>
      <c r="H259" s="30" t="s">
        <v>19</v>
      </c>
      <c r="I259" s="30" t="s">
        <v>20</v>
      </c>
      <c r="J259" s="31"/>
      <c r="K259" s="32">
        <f t="shared" si="13"/>
        <v>45337</v>
      </c>
      <c r="L259" s="31"/>
      <c r="S259" s="3"/>
      <c r="T259" s="4"/>
      <c r="U259" s="33"/>
      <c r="X259" s="3"/>
      <c r="Z259" s="34"/>
    </row>
    <row r="260" spans="1:26" s="59" customFormat="1" ht="39.75" customHeight="1">
      <c r="A260" s="24" t="s">
        <v>281</v>
      </c>
      <c r="B260" s="50">
        <v>45341</v>
      </c>
      <c r="C260" s="51" t="s">
        <v>16</v>
      </c>
      <c r="D260" s="52" t="s">
        <v>21</v>
      </c>
      <c r="E260" s="53" t="s">
        <v>22</v>
      </c>
      <c r="F260" s="54">
        <v>1196313041660</v>
      </c>
      <c r="G260" s="55">
        <v>6325074447</v>
      </c>
      <c r="H260" s="56" t="s">
        <v>19</v>
      </c>
      <c r="I260" s="56" t="s">
        <v>20</v>
      </c>
      <c r="J260" s="57"/>
      <c r="K260" s="58">
        <f t="shared" si="13"/>
        <v>45341</v>
      </c>
      <c r="L260" s="57"/>
      <c r="Z260" s="63"/>
    </row>
    <row r="261" spans="1:26" ht="39.75" customHeight="1">
      <c r="A261" s="24" t="s">
        <v>282</v>
      </c>
      <c r="B261" s="25">
        <v>45344</v>
      </c>
      <c r="C261" s="26" t="s">
        <v>16</v>
      </c>
      <c r="D261" s="27" t="s">
        <v>17</v>
      </c>
      <c r="E261" s="27" t="s">
        <v>18</v>
      </c>
      <c r="F261" s="28">
        <v>1146325013372</v>
      </c>
      <c r="G261" s="29">
        <v>63250649929</v>
      </c>
      <c r="H261" s="30" t="s">
        <v>19</v>
      </c>
      <c r="I261" s="30" t="s">
        <v>20</v>
      </c>
      <c r="J261" s="31"/>
      <c r="K261" s="32">
        <f t="shared" si="13"/>
        <v>45344</v>
      </c>
      <c r="L261" s="31"/>
      <c r="S261" s="3"/>
      <c r="T261" s="4"/>
      <c r="U261" s="33"/>
      <c r="X261" s="3"/>
      <c r="Z261" s="34"/>
    </row>
    <row r="262" spans="1:26" ht="39.75" customHeight="1">
      <c r="A262" s="24" t="s">
        <v>283</v>
      </c>
      <c r="B262" s="25">
        <v>45349</v>
      </c>
      <c r="C262" s="26" t="s">
        <v>16</v>
      </c>
      <c r="D262" s="35" t="s">
        <v>23</v>
      </c>
      <c r="E262" s="27" t="s">
        <v>24</v>
      </c>
      <c r="F262" s="28">
        <v>1156313030170</v>
      </c>
      <c r="G262" s="29">
        <v>6325066527</v>
      </c>
      <c r="H262" s="30" t="s">
        <v>19</v>
      </c>
      <c r="I262" s="30" t="s">
        <v>20</v>
      </c>
      <c r="J262" s="31"/>
      <c r="K262" s="32">
        <f t="shared" si="13"/>
        <v>45349</v>
      </c>
      <c r="L262" s="31"/>
      <c r="S262" s="3"/>
      <c r="T262" s="4"/>
      <c r="U262" s="33"/>
      <c r="X262" s="3"/>
      <c r="Z262" s="34"/>
    </row>
    <row r="263" spans="1:26" s="59" customFormat="1" ht="39.75" customHeight="1">
      <c r="A263" s="24" t="s">
        <v>285</v>
      </c>
      <c r="B263" s="50">
        <v>45352</v>
      </c>
      <c r="C263" s="51" t="s">
        <v>16</v>
      </c>
      <c r="D263" s="52" t="s">
        <v>21</v>
      </c>
      <c r="E263" s="53" t="s">
        <v>22</v>
      </c>
      <c r="F263" s="54">
        <v>1196313041660</v>
      </c>
      <c r="G263" s="55">
        <v>6325074447</v>
      </c>
      <c r="H263" s="56" t="s">
        <v>19</v>
      </c>
      <c r="I263" s="56" t="s">
        <v>20</v>
      </c>
      <c r="J263" s="57"/>
      <c r="K263" s="58">
        <f aca="true" t="shared" si="14" ref="K263:K268">B263</f>
        <v>45352</v>
      </c>
      <c r="L263" s="57"/>
      <c r="Z263" s="63"/>
    </row>
    <row r="264" spans="1:26" ht="39.75" customHeight="1">
      <c r="A264" s="24" t="s">
        <v>286</v>
      </c>
      <c r="B264" s="25">
        <v>45357</v>
      </c>
      <c r="C264" s="26" t="s">
        <v>16</v>
      </c>
      <c r="D264" s="27" t="s">
        <v>17</v>
      </c>
      <c r="E264" s="27" t="s">
        <v>18</v>
      </c>
      <c r="F264" s="28">
        <v>1146325013372</v>
      </c>
      <c r="G264" s="29">
        <v>63250649929</v>
      </c>
      <c r="H264" s="30" t="s">
        <v>19</v>
      </c>
      <c r="I264" s="30" t="s">
        <v>20</v>
      </c>
      <c r="J264" s="31"/>
      <c r="K264" s="32">
        <f t="shared" si="14"/>
        <v>45357</v>
      </c>
      <c r="L264" s="31"/>
      <c r="S264" s="3"/>
      <c r="T264" s="4"/>
      <c r="U264" s="33"/>
      <c r="X264" s="3"/>
      <c r="Z264" s="34"/>
    </row>
    <row r="265" spans="1:26" s="59" customFormat="1" ht="39.75" customHeight="1">
      <c r="A265" s="24" t="s">
        <v>287</v>
      </c>
      <c r="B265" s="50">
        <v>45372</v>
      </c>
      <c r="C265" s="51" t="s">
        <v>16</v>
      </c>
      <c r="D265" s="52" t="s">
        <v>21</v>
      </c>
      <c r="E265" s="53" t="s">
        <v>22</v>
      </c>
      <c r="F265" s="54">
        <v>1196313041660</v>
      </c>
      <c r="G265" s="55">
        <v>6325074447</v>
      </c>
      <c r="H265" s="56" t="s">
        <v>19</v>
      </c>
      <c r="I265" s="56" t="s">
        <v>20</v>
      </c>
      <c r="J265" s="57"/>
      <c r="K265" s="58">
        <f t="shared" si="14"/>
        <v>45372</v>
      </c>
      <c r="L265" s="57"/>
      <c r="Z265" s="63"/>
    </row>
    <row r="266" spans="1:26" ht="39.75" customHeight="1">
      <c r="A266" s="24" t="s">
        <v>288</v>
      </c>
      <c r="B266" s="25">
        <v>45380</v>
      </c>
      <c r="C266" s="26" t="s">
        <v>16</v>
      </c>
      <c r="D266" s="35" t="s">
        <v>27</v>
      </c>
      <c r="E266" s="27" t="s">
        <v>28</v>
      </c>
      <c r="F266" s="28">
        <v>1156325000150</v>
      </c>
      <c r="G266" s="29">
        <v>6325065185</v>
      </c>
      <c r="H266" s="30" t="s">
        <v>19</v>
      </c>
      <c r="I266" s="30" t="s">
        <v>20</v>
      </c>
      <c r="J266" s="31"/>
      <c r="K266" s="32">
        <f t="shared" si="14"/>
        <v>45380</v>
      </c>
      <c r="L266" s="31"/>
      <c r="S266" s="3"/>
      <c r="T266" s="4"/>
      <c r="U266" s="33"/>
      <c r="X266" s="3"/>
      <c r="Z266" s="34"/>
    </row>
    <row r="267" spans="1:26" ht="39.75" customHeight="1">
      <c r="A267" s="24" t="s">
        <v>289</v>
      </c>
      <c r="B267" s="25">
        <v>45380</v>
      </c>
      <c r="C267" s="26" t="s">
        <v>16</v>
      </c>
      <c r="D267" s="27" t="s">
        <v>25</v>
      </c>
      <c r="E267" s="27" t="s">
        <v>26</v>
      </c>
      <c r="F267" s="28">
        <v>1126325000504</v>
      </c>
      <c r="G267" s="29">
        <v>6325064992</v>
      </c>
      <c r="H267" s="30" t="s">
        <v>19</v>
      </c>
      <c r="I267" s="30" t="s">
        <v>20</v>
      </c>
      <c r="J267" s="31"/>
      <c r="K267" s="32">
        <f t="shared" si="14"/>
        <v>45380</v>
      </c>
      <c r="L267" s="31"/>
      <c r="S267" s="3"/>
      <c r="T267" s="4"/>
      <c r="U267" s="33"/>
      <c r="X267" s="3"/>
      <c r="Z267" s="34"/>
    </row>
    <row r="268" spans="1:26" ht="39.75" customHeight="1">
      <c r="A268" s="24" t="s">
        <v>290</v>
      </c>
      <c r="B268" s="25">
        <v>45380</v>
      </c>
      <c r="C268" s="26" t="s">
        <v>16</v>
      </c>
      <c r="D268" s="35" t="s">
        <v>23</v>
      </c>
      <c r="E268" s="27" t="s">
        <v>24</v>
      </c>
      <c r="F268" s="28">
        <v>1156313030170</v>
      </c>
      <c r="G268" s="29">
        <v>6325066527</v>
      </c>
      <c r="H268" s="30" t="s">
        <v>19</v>
      </c>
      <c r="I268" s="30" t="s">
        <v>20</v>
      </c>
      <c r="J268" s="31"/>
      <c r="K268" s="32">
        <f t="shared" si="14"/>
        <v>45380</v>
      </c>
      <c r="L268" s="31"/>
      <c r="S268" s="3"/>
      <c r="T268" s="4"/>
      <c r="U268" s="33"/>
      <c r="X268" s="3"/>
      <c r="Z268" s="34"/>
    </row>
    <row r="269" spans="1:26" ht="39.75" customHeight="1">
      <c r="A269" s="79"/>
      <c r="B269" s="80"/>
      <c r="C269" s="81"/>
      <c r="D269" s="82"/>
      <c r="E269" s="83"/>
      <c r="F269" s="84"/>
      <c r="G269" s="85"/>
      <c r="H269" s="86"/>
      <c r="I269" s="86"/>
      <c r="J269" s="87"/>
      <c r="K269" s="88"/>
      <c r="L269" s="87"/>
      <c r="S269" s="3"/>
      <c r="T269" s="4"/>
      <c r="U269" s="33"/>
      <c r="X269" s="3"/>
      <c r="Z269" s="34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&amp;C&amp;"Arial Cyr,Обычный"страница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2" sqref="A2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2024-04-03T07:54:06Z</dcterms:created>
  <dcterms:modified xsi:type="dcterms:W3CDTF">2024-04-03T08:02:17Z</dcterms:modified>
  <cp:category/>
  <cp:version/>
  <cp:contentType/>
  <cp:contentStatus/>
</cp:coreProperties>
</file>